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BD258D3F-0E96-4E06-B195-1FFE5A93598A}" xr6:coauthVersionLast="47" xr6:coauthVersionMax="47" xr10:uidLastSave="{00000000-0000-0000-0000-000000000000}"/>
  <bookViews>
    <workbookView xWindow="-120" yWindow="-120" windowWidth="20730" windowHeight="11040" xr2:uid="{6C6BE4A4-ADFF-4B59-9C24-002C8215E13E}"/>
  </bookViews>
  <sheets>
    <sheet name="スケジュール表" sheetId="1" r:id="rId1"/>
  </sheets>
  <externalReferences>
    <externalReference r:id="rId2"/>
  </externalReferences>
  <definedNames>
    <definedName name="_xlnm.Print_Area" localSheetId="0">スケジュール表!$D$2:$L$45</definedName>
    <definedName name="データ">#REF!</definedName>
    <definedName name="差し込みデータ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1" i="1" l="1"/>
  <c r="J41" i="1"/>
  <c r="K40" i="1"/>
  <c r="J40" i="1"/>
  <c r="K39" i="1"/>
  <c r="J39" i="1"/>
  <c r="K38" i="1"/>
  <c r="J38" i="1"/>
  <c r="K37" i="1"/>
  <c r="J37" i="1"/>
  <c r="K36" i="1"/>
  <c r="J36" i="1"/>
  <c r="K35" i="1"/>
  <c r="J35" i="1"/>
  <c r="K34" i="1"/>
  <c r="J34" i="1"/>
  <c r="K33" i="1"/>
  <c r="J33" i="1"/>
  <c r="K32" i="1"/>
  <c r="J32" i="1"/>
  <c r="K31" i="1"/>
  <c r="J31" i="1"/>
  <c r="K30" i="1"/>
  <c r="J30" i="1"/>
  <c r="K29" i="1"/>
  <c r="J29" i="1"/>
  <c r="K28" i="1"/>
  <c r="J28" i="1"/>
  <c r="K27" i="1"/>
  <c r="J27" i="1"/>
  <c r="K26" i="1"/>
  <c r="J26" i="1"/>
  <c r="K25" i="1"/>
  <c r="J25" i="1"/>
  <c r="K24" i="1"/>
  <c r="J24" i="1"/>
  <c r="K23" i="1"/>
  <c r="J23" i="1"/>
  <c r="K22" i="1"/>
  <c r="J22" i="1"/>
  <c r="K21" i="1"/>
  <c r="J21" i="1"/>
  <c r="K20" i="1"/>
  <c r="J20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  <c r="K10" i="1"/>
  <c r="J10" i="1"/>
  <c r="K9" i="1"/>
  <c r="J9" i="1"/>
  <c r="K8" i="1"/>
  <c r="J8" i="1"/>
  <c r="K7" i="1"/>
  <c r="J7" i="1"/>
  <c r="K6" i="1"/>
  <c r="J6" i="1"/>
  <c r="K5" i="1"/>
  <c r="J5" i="1"/>
  <c r="K4" i="1"/>
  <c r="J4" i="1"/>
</calcChain>
</file>

<file path=xl/sharedStrings.xml><?xml version="1.0" encoding="utf-8"?>
<sst xmlns="http://schemas.openxmlformats.org/spreadsheetml/2006/main" count="205" uniqueCount="94">
  <si>
    <t>【文教府使用の場合は１００を挿入】</t>
    <rPh sb="1" eb="3">
      <t>ブンキョウ</t>
    </rPh>
    <rPh sb="3" eb="4">
      <t>フ</t>
    </rPh>
    <rPh sb="4" eb="6">
      <t>シヨウ</t>
    </rPh>
    <rPh sb="7" eb="9">
      <t>バアイ</t>
    </rPh>
    <rPh sb="14" eb="16">
      <t>ソウニュウ</t>
    </rPh>
    <phoneticPr fontId="2"/>
  </si>
  <si>
    <t>ギャラリー１
番号</t>
    <rPh sb="7" eb="9">
      <t>バンゴウ</t>
    </rPh>
    <phoneticPr fontId="2"/>
  </si>
  <si>
    <t>ギャラリー２
番号</t>
    <rPh sb="7" eb="9">
      <t>バンゴウ</t>
    </rPh>
    <phoneticPr fontId="2"/>
  </si>
  <si>
    <r>
      <t xml:space="preserve">令和６年度　文教府ギャラリー　スケジュール表 </t>
    </r>
    <r>
      <rPr>
        <sz val="12"/>
        <rFont val="ＭＳ Ｐゴシック"/>
        <family val="3"/>
        <charset val="128"/>
      </rPr>
      <t>令和６年４月１５日現在</t>
    </r>
    <rPh sb="23" eb="25">
      <t>レイワ</t>
    </rPh>
    <rPh sb="26" eb="27">
      <t>ネン</t>
    </rPh>
    <rPh sb="28" eb="29">
      <t>ガツ</t>
    </rPh>
    <rPh sb="31" eb="32">
      <t>ニチ</t>
    </rPh>
    <rPh sb="32" eb="34">
      <t>ゲンザイ</t>
    </rPh>
    <phoneticPr fontId="2"/>
  </si>
  <si>
    <t>]</t>
    <phoneticPr fontId="2"/>
  </si>
  <si>
    <t>ブロック番号</t>
    <rPh sb="4" eb="6">
      <t>バンゴウ</t>
    </rPh>
    <phoneticPr fontId="2"/>
  </si>
  <si>
    <t>対　　　象　　　期　　　間</t>
    <rPh sb="0" eb="1">
      <t>タイ</t>
    </rPh>
    <rPh sb="4" eb="5">
      <t>ゾウ</t>
    </rPh>
    <rPh sb="8" eb="9">
      <t>キ</t>
    </rPh>
    <rPh sb="12" eb="13">
      <t>マ</t>
    </rPh>
    <phoneticPr fontId="2"/>
  </si>
  <si>
    <t>ギャラリー１</t>
    <phoneticPr fontId="2"/>
  </si>
  <si>
    <t>ギャラリー２</t>
    <phoneticPr fontId="2"/>
  </si>
  <si>
    <t>備　考</t>
    <rPh sb="0" eb="1">
      <t>ソナエ</t>
    </rPh>
    <rPh sb="2" eb="3">
      <t>コウ</t>
    </rPh>
    <phoneticPr fontId="2"/>
  </si>
  <si>
    <t>　４月　４日</t>
    <rPh sb="2" eb="3">
      <t>ガツ</t>
    </rPh>
    <rPh sb="5" eb="6">
      <t>ヒ</t>
    </rPh>
    <phoneticPr fontId="2"/>
  </si>
  <si>
    <t>（木）</t>
    <rPh sb="1" eb="2">
      <t>モク</t>
    </rPh>
    <phoneticPr fontId="2"/>
  </si>
  <si>
    <t>→</t>
    <phoneticPr fontId="2"/>
  </si>
  <si>
    <t>　４月１０日</t>
    <rPh sb="2" eb="3">
      <t>ガツ</t>
    </rPh>
    <rPh sb="5" eb="6">
      <t>ヒ</t>
    </rPh>
    <phoneticPr fontId="2"/>
  </si>
  <si>
    <t>（水）</t>
    <rPh sb="1" eb="2">
      <t>スイ</t>
    </rPh>
    <phoneticPr fontId="2"/>
  </si>
  <si>
    <t>　４月１８日</t>
    <rPh sb="2" eb="3">
      <t>ガツ</t>
    </rPh>
    <rPh sb="5" eb="6">
      <t>ニチ</t>
    </rPh>
    <phoneticPr fontId="2"/>
  </si>
  <si>
    <t>　４月２４日</t>
    <phoneticPr fontId="2"/>
  </si>
  <si>
    <t>　４月２５日</t>
    <rPh sb="2" eb="3">
      <t>ガツ</t>
    </rPh>
    <rPh sb="5" eb="6">
      <t>ヒ</t>
    </rPh>
    <phoneticPr fontId="2"/>
  </si>
  <si>
    <t>　５月　１日</t>
    <rPh sb="2" eb="3">
      <t>ガツ</t>
    </rPh>
    <rPh sb="5" eb="6">
      <t>ヒ</t>
    </rPh>
    <phoneticPr fontId="2"/>
  </si>
  <si>
    <t>　５月　２日</t>
    <rPh sb="2" eb="3">
      <t>ガツ</t>
    </rPh>
    <rPh sb="5" eb="6">
      <t>ヒ</t>
    </rPh>
    <phoneticPr fontId="2"/>
  </si>
  <si>
    <t>　５月　８日</t>
    <rPh sb="2" eb="3">
      <t>ガツ</t>
    </rPh>
    <rPh sb="5" eb="6">
      <t>ニチ</t>
    </rPh>
    <phoneticPr fontId="2"/>
  </si>
  <si>
    <t>　</t>
    <phoneticPr fontId="2"/>
  </si>
  <si>
    <t>　５月　９日</t>
    <rPh sb="2" eb="3">
      <t>ガツ</t>
    </rPh>
    <rPh sb="5" eb="6">
      <t>ヒ</t>
    </rPh>
    <phoneticPr fontId="2"/>
  </si>
  <si>
    <t>　５月１５日</t>
    <rPh sb="2" eb="3">
      <t>ガツ</t>
    </rPh>
    <rPh sb="5" eb="6">
      <t>ニチ</t>
    </rPh>
    <phoneticPr fontId="2"/>
  </si>
  <si>
    <t>　５月１６日</t>
    <rPh sb="2" eb="3">
      <t>ガツ</t>
    </rPh>
    <rPh sb="5" eb="6">
      <t>ニチ</t>
    </rPh>
    <phoneticPr fontId="2"/>
  </si>
  <si>
    <t>　５月２２日</t>
    <rPh sb="2" eb="3">
      <t>ガツ</t>
    </rPh>
    <rPh sb="5" eb="6">
      <t>ニチ</t>
    </rPh>
    <phoneticPr fontId="2"/>
  </si>
  <si>
    <t>　５月２３日</t>
    <rPh sb="2" eb="3">
      <t>ガツ</t>
    </rPh>
    <rPh sb="5" eb="6">
      <t>ヒ</t>
    </rPh>
    <phoneticPr fontId="2"/>
  </si>
  <si>
    <t>　５月２９日</t>
    <rPh sb="2" eb="3">
      <t>ガツ</t>
    </rPh>
    <rPh sb="5" eb="6">
      <t>ヒ</t>
    </rPh>
    <phoneticPr fontId="2"/>
  </si>
  <si>
    <t>　５月３０日</t>
    <rPh sb="2" eb="3">
      <t>ガツ</t>
    </rPh>
    <rPh sb="5" eb="6">
      <t>ニチ</t>
    </rPh>
    <phoneticPr fontId="2"/>
  </si>
  <si>
    <t>　６月　５日</t>
    <rPh sb="2" eb="3">
      <t>ガツ</t>
    </rPh>
    <rPh sb="5" eb="6">
      <t>ニチ</t>
    </rPh>
    <phoneticPr fontId="2"/>
  </si>
  <si>
    <t>　６月　６日</t>
    <rPh sb="2" eb="3">
      <t>ガツ</t>
    </rPh>
    <rPh sb="5" eb="6">
      <t>ヒ</t>
    </rPh>
    <phoneticPr fontId="2"/>
  </si>
  <si>
    <t>　６月１２日</t>
    <rPh sb="2" eb="3">
      <t>ガツ</t>
    </rPh>
    <rPh sb="5" eb="6">
      <t>ニチ</t>
    </rPh>
    <phoneticPr fontId="2"/>
  </si>
  <si>
    <t>　６月１３日</t>
    <rPh sb="2" eb="3">
      <t>ガツ</t>
    </rPh>
    <rPh sb="5" eb="6">
      <t>ニチ</t>
    </rPh>
    <phoneticPr fontId="2"/>
  </si>
  <si>
    <t>　６月１９日</t>
    <rPh sb="2" eb="3">
      <t>ガツ</t>
    </rPh>
    <rPh sb="5" eb="6">
      <t>ニチ</t>
    </rPh>
    <phoneticPr fontId="2"/>
  </si>
  <si>
    <t>　６月２０日</t>
    <rPh sb="2" eb="3">
      <t>ガツ</t>
    </rPh>
    <rPh sb="5" eb="6">
      <t>ヒ</t>
    </rPh>
    <phoneticPr fontId="2"/>
  </si>
  <si>
    <t>　６月２６日</t>
    <rPh sb="2" eb="3">
      <t>ガツ</t>
    </rPh>
    <rPh sb="5" eb="6">
      <t>ヒ</t>
    </rPh>
    <phoneticPr fontId="2"/>
  </si>
  <si>
    <t>　６月２７日</t>
    <rPh sb="2" eb="3">
      <t>ガツ</t>
    </rPh>
    <rPh sb="5" eb="6">
      <t>ニチ</t>
    </rPh>
    <phoneticPr fontId="2"/>
  </si>
  <si>
    <t>　７月　３日</t>
    <rPh sb="2" eb="3">
      <t>ガツ</t>
    </rPh>
    <rPh sb="5" eb="6">
      <t>ニチ</t>
    </rPh>
    <phoneticPr fontId="2"/>
  </si>
  <si>
    <t>　７月　４日</t>
    <rPh sb="2" eb="3">
      <t>ガツ</t>
    </rPh>
    <rPh sb="5" eb="6">
      <t>ニチ</t>
    </rPh>
    <phoneticPr fontId="2"/>
  </si>
  <si>
    <t>　７月１０日</t>
    <rPh sb="2" eb="3">
      <t>ガツ</t>
    </rPh>
    <rPh sb="5" eb="6">
      <t>ニチ</t>
    </rPh>
    <phoneticPr fontId="2"/>
  </si>
  <si>
    <t>　８月　８日</t>
    <rPh sb="2" eb="3">
      <t>ガツ</t>
    </rPh>
    <rPh sb="5" eb="6">
      <t>ヒ</t>
    </rPh>
    <phoneticPr fontId="2"/>
  </si>
  <si>
    <t>　８月１４日</t>
    <rPh sb="2" eb="3">
      <t>ガツ</t>
    </rPh>
    <rPh sb="5" eb="6">
      <t>ニチ</t>
    </rPh>
    <phoneticPr fontId="2"/>
  </si>
  <si>
    <t>　８月１５日</t>
    <rPh sb="2" eb="3">
      <t>ガツ</t>
    </rPh>
    <rPh sb="5" eb="6">
      <t>ニチ</t>
    </rPh>
    <phoneticPr fontId="2"/>
  </si>
  <si>
    <t>　８月２１日</t>
    <rPh sb="2" eb="3">
      <t>ガツ</t>
    </rPh>
    <rPh sb="5" eb="6">
      <t>ニチ</t>
    </rPh>
    <phoneticPr fontId="2"/>
  </si>
  <si>
    <t>　８月２２日</t>
    <phoneticPr fontId="2"/>
  </si>
  <si>
    <t>　８月２８日</t>
    <rPh sb="2" eb="3">
      <t>ガツ</t>
    </rPh>
    <rPh sb="5" eb="6">
      <t>ヒ</t>
    </rPh>
    <phoneticPr fontId="2"/>
  </si>
  <si>
    <t>　８月２９日</t>
    <rPh sb="2" eb="3">
      <t>ガツ</t>
    </rPh>
    <rPh sb="5" eb="6">
      <t>ニチ</t>
    </rPh>
    <phoneticPr fontId="2"/>
  </si>
  <si>
    <t>　９月　４日</t>
    <rPh sb="2" eb="3">
      <t>ガツ</t>
    </rPh>
    <rPh sb="5" eb="6">
      <t>ニチ</t>
    </rPh>
    <phoneticPr fontId="2"/>
  </si>
  <si>
    <t>　９月　５日</t>
    <rPh sb="2" eb="3">
      <t>ガツ</t>
    </rPh>
    <rPh sb="5" eb="6">
      <t>ヒ</t>
    </rPh>
    <phoneticPr fontId="2"/>
  </si>
  <si>
    <t>　９月１１日</t>
    <rPh sb="2" eb="3">
      <t>ガツ</t>
    </rPh>
    <rPh sb="5" eb="6">
      <t>ニチ</t>
    </rPh>
    <phoneticPr fontId="2"/>
  </si>
  <si>
    <t>　９月１８日</t>
    <rPh sb="2" eb="3">
      <t>ガツ</t>
    </rPh>
    <rPh sb="5" eb="6">
      <t>ニチ</t>
    </rPh>
    <phoneticPr fontId="2"/>
  </si>
  <si>
    <t>　９月２４日</t>
    <rPh sb="2" eb="3">
      <t>ガツ</t>
    </rPh>
    <rPh sb="5" eb="6">
      <t>ニチ</t>
    </rPh>
    <phoneticPr fontId="2"/>
  </si>
  <si>
    <t>（火）</t>
    <rPh sb="1" eb="2">
      <t>カ</t>
    </rPh>
    <phoneticPr fontId="2"/>
  </si>
  <si>
    <t>１０月１０日</t>
    <rPh sb="2" eb="3">
      <t>ガツ</t>
    </rPh>
    <rPh sb="5" eb="6">
      <t>ニチ</t>
    </rPh>
    <phoneticPr fontId="2"/>
  </si>
  <si>
    <t>１０月１６日</t>
    <rPh sb="2" eb="3">
      <t>ガツ</t>
    </rPh>
    <rPh sb="5" eb="6">
      <t>ニチ</t>
    </rPh>
    <phoneticPr fontId="2"/>
  </si>
  <si>
    <t>１０月１７日</t>
    <rPh sb="2" eb="3">
      <t>ガツ</t>
    </rPh>
    <rPh sb="5" eb="6">
      <t>ニチ</t>
    </rPh>
    <phoneticPr fontId="2"/>
  </si>
  <si>
    <t>１０月２３日</t>
    <rPh sb="2" eb="3">
      <t>ガツ</t>
    </rPh>
    <rPh sb="5" eb="6">
      <t>ニチ</t>
    </rPh>
    <phoneticPr fontId="2"/>
  </si>
  <si>
    <t>１０月２４日</t>
    <rPh sb="2" eb="3">
      <t>ガツ</t>
    </rPh>
    <rPh sb="5" eb="6">
      <t>ヒ</t>
    </rPh>
    <phoneticPr fontId="2"/>
  </si>
  <si>
    <t>１０月３０日</t>
    <phoneticPr fontId="2"/>
  </si>
  <si>
    <t>１０月３１日</t>
    <rPh sb="2" eb="3">
      <t>ガツ</t>
    </rPh>
    <rPh sb="5" eb="6">
      <t>ニチ</t>
    </rPh>
    <phoneticPr fontId="2"/>
  </si>
  <si>
    <t>１１月　６日</t>
    <rPh sb="2" eb="3">
      <t>ガツ</t>
    </rPh>
    <rPh sb="5" eb="6">
      <t>ニチ</t>
    </rPh>
    <phoneticPr fontId="2"/>
  </si>
  <si>
    <t>１１月１４日</t>
    <rPh sb="2" eb="3">
      <t>ガツ</t>
    </rPh>
    <rPh sb="5" eb="6">
      <t>ニチ</t>
    </rPh>
    <phoneticPr fontId="2"/>
  </si>
  <si>
    <t>１１月２０日</t>
    <rPh sb="2" eb="3">
      <t>ガツ</t>
    </rPh>
    <rPh sb="5" eb="6">
      <t>ニチ</t>
    </rPh>
    <phoneticPr fontId="2"/>
  </si>
  <si>
    <t>１１月２１日</t>
    <rPh sb="2" eb="3">
      <t>ガツ</t>
    </rPh>
    <rPh sb="5" eb="6">
      <t>ニチ</t>
    </rPh>
    <phoneticPr fontId="2"/>
  </si>
  <si>
    <t>１１月２７日</t>
    <rPh sb="2" eb="3">
      <t>ガツ</t>
    </rPh>
    <rPh sb="5" eb="6">
      <t>ニチ</t>
    </rPh>
    <phoneticPr fontId="2"/>
  </si>
  <si>
    <t>１１月２８日</t>
    <rPh sb="2" eb="3">
      <t>ガツ</t>
    </rPh>
    <rPh sb="5" eb="6">
      <t>ニチ</t>
    </rPh>
    <phoneticPr fontId="2"/>
  </si>
  <si>
    <t>１２月　４日</t>
    <rPh sb="2" eb="3">
      <t>ガツ</t>
    </rPh>
    <rPh sb="5" eb="6">
      <t>ニチ</t>
    </rPh>
    <phoneticPr fontId="2"/>
  </si>
  <si>
    <t>１２月１２日</t>
    <rPh sb="2" eb="3">
      <t>ガツ</t>
    </rPh>
    <rPh sb="5" eb="6">
      <t>ニチ</t>
    </rPh>
    <phoneticPr fontId="2"/>
  </si>
  <si>
    <t>１２月１８日</t>
    <rPh sb="2" eb="3">
      <t>ガツ</t>
    </rPh>
    <rPh sb="5" eb="6">
      <t>ニチ</t>
    </rPh>
    <phoneticPr fontId="2"/>
  </si>
  <si>
    <t>１２月１９日</t>
    <rPh sb="2" eb="3">
      <t>ガツ</t>
    </rPh>
    <rPh sb="5" eb="6">
      <t>ニチ</t>
    </rPh>
    <phoneticPr fontId="2"/>
  </si>
  <si>
    <t>１２月２５日</t>
    <rPh sb="2" eb="3">
      <t>ガツ</t>
    </rPh>
    <rPh sb="5" eb="6">
      <t>ニチ</t>
    </rPh>
    <phoneticPr fontId="2"/>
  </si>
  <si>
    <t>　１月　９日</t>
    <rPh sb="2" eb="3">
      <t>ガツ</t>
    </rPh>
    <rPh sb="5" eb="6">
      <t>ニチ</t>
    </rPh>
    <phoneticPr fontId="2"/>
  </si>
  <si>
    <t>　１月１５日</t>
    <rPh sb="2" eb="3">
      <t>ガツ</t>
    </rPh>
    <rPh sb="5" eb="6">
      <t>ニチ</t>
    </rPh>
    <phoneticPr fontId="2"/>
  </si>
  <si>
    <t>　１月２３日</t>
    <rPh sb="2" eb="3">
      <t>ガツ</t>
    </rPh>
    <rPh sb="5" eb="6">
      <t>ニチ</t>
    </rPh>
    <phoneticPr fontId="2"/>
  </si>
  <si>
    <t>　１月２９日</t>
    <rPh sb="2" eb="3">
      <t>ガツ</t>
    </rPh>
    <rPh sb="5" eb="6">
      <t>ニチ</t>
    </rPh>
    <phoneticPr fontId="2"/>
  </si>
  <si>
    <t>　１月３０日</t>
    <rPh sb="2" eb="3">
      <t>ガツ</t>
    </rPh>
    <rPh sb="5" eb="6">
      <t>ニチ</t>
    </rPh>
    <phoneticPr fontId="2"/>
  </si>
  <si>
    <t>　２月　５日</t>
    <rPh sb="2" eb="3">
      <t>ガツ</t>
    </rPh>
    <rPh sb="5" eb="6">
      <t>ニチ</t>
    </rPh>
    <phoneticPr fontId="2"/>
  </si>
  <si>
    <t>　２月　６日</t>
    <rPh sb="2" eb="3">
      <t>ガツ</t>
    </rPh>
    <rPh sb="5" eb="6">
      <t>ニチ</t>
    </rPh>
    <phoneticPr fontId="2"/>
  </si>
  <si>
    <t>　２月１２日</t>
    <rPh sb="2" eb="3">
      <t>ガツ</t>
    </rPh>
    <rPh sb="5" eb="6">
      <t>ニチ</t>
    </rPh>
    <phoneticPr fontId="2"/>
  </si>
  <si>
    <t>　２月１３日</t>
    <rPh sb="2" eb="3">
      <t>ガツ</t>
    </rPh>
    <rPh sb="5" eb="6">
      <t>ニチ</t>
    </rPh>
    <phoneticPr fontId="2"/>
  </si>
  <si>
    <t>　２月１９日</t>
    <rPh sb="2" eb="3">
      <t>ガツ</t>
    </rPh>
    <rPh sb="5" eb="6">
      <t>ニチ</t>
    </rPh>
    <phoneticPr fontId="2"/>
  </si>
  <si>
    <t>　２月２０日</t>
    <rPh sb="2" eb="3">
      <t>ガツ</t>
    </rPh>
    <rPh sb="5" eb="6">
      <t>ニチ</t>
    </rPh>
    <phoneticPr fontId="2"/>
  </si>
  <si>
    <t>　２月２６日</t>
    <rPh sb="2" eb="3">
      <t>ガツ</t>
    </rPh>
    <rPh sb="5" eb="6">
      <t>ニチ</t>
    </rPh>
    <phoneticPr fontId="2"/>
  </si>
  <si>
    <t>　２月２７日</t>
    <rPh sb="2" eb="3">
      <t>ガツ</t>
    </rPh>
    <rPh sb="5" eb="6">
      <t>ニチ</t>
    </rPh>
    <phoneticPr fontId="2"/>
  </si>
  <si>
    <t>　３月　５日</t>
    <rPh sb="2" eb="3">
      <t>ガツ</t>
    </rPh>
    <rPh sb="5" eb="6">
      <t>ニチ</t>
    </rPh>
    <phoneticPr fontId="2"/>
  </si>
  <si>
    <t>　３月１３日</t>
    <rPh sb="2" eb="3">
      <t>ガツ</t>
    </rPh>
    <rPh sb="5" eb="6">
      <t>ニチ</t>
    </rPh>
    <phoneticPr fontId="2"/>
  </si>
  <si>
    <t>　３月１９日</t>
    <rPh sb="2" eb="3">
      <t>ガツ</t>
    </rPh>
    <rPh sb="5" eb="6">
      <t>ニチ</t>
    </rPh>
    <phoneticPr fontId="2"/>
  </si>
  <si>
    <t>　３月２０日</t>
    <rPh sb="2" eb="3">
      <t>ガツ</t>
    </rPh>
    <rPh sb="5" eb="6">
      <t>ニチ</t>
    </rPh>
    <phoneticPr fontId="2"/>
  </si>
  <si>
    <t>　３月２６日</t>
    <rPh sb="2" eb="3">
      <t>ガツ</t>
    </rPh>
    <rPh sb="5" eb="6">
      <t>ニチ</t>
    </rPh>
    <phoneticPr fontId="2"/>
  </si>
  <si>
    <t>　３月２５日</t>
    <rPh sb="2" eb="3">
      <t>ガツ</t>
    </rPh>
    <rPh sb="5" eb="6">
      <t>ニチ</t>
    </rPh>
    <phoneticPr fontId="2"/>
  </si>
  <si>
    <t>【注１】　募集期間は、令和６年４月４日から令和７年３月２６日までの３７ブロック（１週間単位）とします。</t>
    <phoneticPr fontId="2"/>
  </si>
  <si>
    <t>【注２】　展示期間中のギャラリー開室時間は、９時から１７時までとします。</t>
    <rPh sb="1" eb="2">
      <t>チュウ</t>
    </rPh>
    <rPh sb="5" eb="7">
      <t>テンジ</t>
    </rPh>
    <rPh sb="7" eb="9">
      <t>キカン</t>
    </rPh>
    <rPh sb="9" eb="10">
      <t>チュウ</t>
    </rPh>
    <rPh sb="16" eb="18">
      <t>カイシツ</t>
    </rPh>
    <rPh sb="18" eb="20">
      <t>ジカン</t>
    </rPh>
    <rPh sb="23" eb="24">
      <t>ジ</t>
    </rPh>
    <rPh sb="28" eb="29">
      <t>ジ</t>
    </rPh>
    <phoneticPr fontId="2"/>
  </si>
  <si>
    <t>【注３】　各ブロック期間には、作品の搬入、搬出も含みます。（搬入・搬出作業時間は、事前にご相談願います。）</t>
    <rPh sb="1" eb="2">
      <t>チュウ</t>
    </rPh>
    <rPh sb="5" eb="6">
      <t>カク</t>
    </rPh>
    <rPh sb="10" eb="12">
      <t>キカン</t>
    </rPh>
    <rPh sb="30" eb="32">
      <t>ハンニュウ</t>
    </rPh>
    <rPh sb="33" eb="35">
      <t>ハンシュツ</t>
    </rPh>
    <rPh sb="35" eb="37">
      <t>サギョウ</t>
    </rPh>
    <rPh sb="47" eb="48">
      <t>ネガ</t>
    </rPh>
    <phoneticPr fontId="2"/>
  </si>
  <si>
    <t>【注４】　表中の〇印は展示募集中です。</t>
    <rPh sb="5" eb="6">
      <t>ヒョウ</t>
    </rPh>
    <rPh sb="6" eb="7">
      <t>チュウ</t>
    </rPh>
    <rPh sb="9" eb="10">
      <t>シルシ</t>
    </rPh>
    <rPh sb="11" eb="13">
      <t>テンジ</t>
    </rPh>
    <rPh sb="13" eb="16">
      <t>ボシュウチュウ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</si>
</sst>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ＪＳ平成明朝体W3"/>
      <family val="3"/>
      <charset val="134"/>
    </font>
    <font>
      <sz val="11"/>
      <color indexed="12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>
        <color rgb="FFFFFF00"/>
      </left>
      <right/>
      <top/>
      <bottom/>
      <diagonal/>
    </border>
    <border>
      <left style="medium">
        <color rgb="FFFFFF00"/>
      </left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double">
        <color indexed="64"/>
      </bottom>
      <diagonal/>
    </border>
    <border>
      <left style="medium">
        <color rgb="FFFFFF00"/>
      </left>
      <right style="medium">
        <color rgb="FFFFFF00"/>
      </right>
      <top/>
      <bottom style="hair">
        <color rgb="FFFFFF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rgb="FFFFFF00"/>
      </left>
      <right style="medium">
        <color rgb="FFFFFF00"/>
      </right>
      <top style="hair">
        <color rgb="FFFFFF00"/>
      </top>
      <bottom style="hair">
        <color rgb="FFFFFF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 shrinkToFit="1"/>
    </xf>
    <xf numFmtId="0" fontId="3" fillId="0" borderId="0" xfId="0" applyFont="1" applyAlignment="1">
      <alignment horizontal="center" vertical="center" shrinkToFit="1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1" fillId="0" borderId="3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vertical="center"/>
    </xf>
    <xf numFmtId="0" fontId="8" fillId="2" borderId="10" xfId="0" applyFont="1" applyFill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horizontal="left" vertical="center"/>
    </xf>
    <xf numFmtId="56" fontId="5" fillId="0" borderId="12" xfId="0" applyNumberFormat="1" applyFont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vertical="center"/>
    </xf>
    <xf numFmtId="56" fontId="5" fillId="0" borderId="13" xfId="0" applyNumberFormat="1" applyFont="1" applyBorder="1" applyAlignment="1">
      <alignment horizontal="center" vertical="center" shrinkToFit="1"/>
    </xf>
    <xf numFmtId="56" fontId="5" fillId="0" borderId="14" xfId="0" applyNumberFormat="1" applyFont="1" applyBorder="1" applyAlignment="1">
      <alignment horizontal="center" vertical="center" shrinkToFit="1"/>
    </xf>
    <xf numFmtId="0" fontId="5" fillId="0" borderId="15" xfId="0" applyFont="1" applyBorder="1" applyAlignment="1">
      <alignment vertical="center" shrinkToFit="1"/>
    </xf>
    <xf numFmtId="0" fontId="9" fillId="0" borderId="0" xfId="0" applyFont="1" applyAlignment="1">
      <alignment vertical="center"/>
    </xf>
    <xf numFmtId="0" fontId="0" fillId="0" borderId="16" xfId="0" applyBorder="1" applyAlignment="1">
      <alignment vertical="center"/>
    </xf>
    <xf numFmtId="56" fontId="5" fillId="0" borderId="17" xfId="0" applyNumberFormat="1" applyFont="1" applyBorder="1" applyAlignment="1">
      <alignment horizontal="center" vertical="center" shrinkToFit="1"/>
    </xf>
    <xf numFmtId="56" fontId="5" fillId="0" borderId="18" xfId="0" applyNumberFormat="1" applyFont="1" applyBorder="1" applyAlignment="1">
      <alignment horizontal="center" vertical="center" shrinkToFit="1"/>
    </xf>
    <xf numFmtId="56" fontId="5" fillId="0" borderId="19" xfId="0" applyNumberFormat="1" applyFont="1" applyBorder="1" applyAlignment="1">
      <alignment horizontal="center" vertical="center" shrinkToFit="1"/>
    </xf>
    <xf numFmtId="56" fontId="5" fillId="0" borderId="20" xfId="0" applyNumberFormat="1" applyFont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horizontal="left" vertical="center" shrinkToFit="1"/>
    </xf>
    <xf numFmtId="49" fontId="3" fillId="0" borderId="21" xfId="0" applyNumberFormat="1" applyFont="1" applyBorder="1" applyAlignment="1">
      <alignment horizontal="left" vertical="center"/>
    </xf>
    <xf numFmtId="49" fontId="3" fillId="0" borderId="21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 shrinkToFit="1"/>
    </xf>
    <xf numFmtId="0" fontId="10" fillId="0" borderId="25" xfId="0" applyFont="1" applyBorder="1" applyAlignment="1">
      <alignment horizontal="left" vertical="center" shrinkToFit="1"/>
    </xf>
    <xf numFmtId="0" fontId="10" fillId="0" borderId="26" xfId="0" applyFont="1" applyBorder="1" applyAlignment="1">
      <alignment horizontal="left" vertical="center" shrinkToFit="1"/>
    </xf>
    <xf numFmtId="0" fontId="0" fillId="0" borderId="27" xfId="0" applyBorder="1" applyAlignment="1">
      <alignment horizontal="center" vertical="center"/>
    </xf>
    <xf numFmtId="0" fontId="3" fillId="0" borderId="0" xfId="0" applyFont="1" applyAlignment="1">
      <alignment vertical="center"/>
    </xf>
  </cellXfs>
  <cellStyles count="1">
    <cellStyle name="標準" xfId="0" builtinId="0"/>
  </cellStyles>
  <dxfs count="1"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21</xdr:row>
      <xdr:rowOff>0</xdr:rowOff>
    </xdr:from>
    <xdr:to>
      <xdr:col>11</xdr:col>
      <xdr:colOff>0</xdr:colOff>
      <xdr:row>21</xdr:row>
      <xdr:rowOff>0</xdr:rowOff>
    </xdr:to>
    <xdr:sp macro="" textlink="">
      <xdr:nvSpPr>
        <xdr:cNvPr id="2" name="AutoShape 37">
          <a:extLst>
            <a:ext uri="{FF2B5EF4-FFF2-40B4-BE49-F238E27FC236}">
              <a16:creationId xmlns:a16="http://schemas.microsoft.com/office/drawing/2014/main" id="{71D86F2E-E418-4669-99B4-7BD93163B9B2}"/>
            </a:ext>
          </a:extLst>
        </xdr:cNvPr>
        <xdr:cNvSpPr>
          <a:spLocks noChangeArrowheads="1"/>
        </xdr:cNvSpPr>
      </xdr:nvSpPr>
      <xdr:spPr bwMode="auto">
        <a:xfrm>
          <a:off x="7800975" y="50863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21</xdr:row>
      <xdr:rowOff>0</xdr:rowOff>
    </xdr:from>
    <xdr:to>
      <xdr:col>11</xdr:col>
      <xdr:colOff>0</xdr:colOff>
      <xdr:row>21</xdr:row>
      <xdr:rowOff>0</xdr:rowOff>
    </xdr:to>
    <xdr:sp macro="" textlink="">
      <xdr:nvSpPr>
        <xdr:cNvPr id="3" name="AutoShape 38">
          <a:extLst>
            <a:ext uri="{FF2B5EF4-FFF2-40B4-BE49-F238E27FC236}">
              <a16:creationId xmlns:a16="http://schemas.microsoft.com/office/drawing/2014/main" id="{E039F796-4AF4-47FB-8B49-1DA2DCD6B8C8}"/>
            </a:ext>
          </a:extLst>
        </xdr:cNvPr>
        <xdr:cNvSpPr>
          <a:spLocks noChangeArrowheads="1"/>
        </xdr:cNvSpPr>
      </xdr:nvSpPr>
      <xdr:spPr bwMode="auto">
        <a:xfrm>
          <a:off x="7800975" y="50863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21</xdr:row>
      <xdr:rowOff>0</xdr:rowOff>
    </xdr:from>
    <xdr:to>
      <xdr:col>11</xdr:col>
      <xdr:colOff>0</xdr:colOff>
      <xdr:row>21</xdr:row>
      <xdr:rowOff>0</xdr:rowOff>
    </xdr:to>
    <xdr:sp macro="" textlink="">
      <xdr:nvSpPr>
        <xdr:cNvPr id="4" name="AutoShape 39">
          <a:extLst>
            <a:ext uri="{FF2B5EF4-FFF2-40B4-BE49-F238E27FC236}">
              <a16:creationId xmlns:a16="http://schemas.microsoft.com/office/drawing/2014/main" id="{5BE5006F-6BF5-4202-BAB6-3C7DF4D54A63}"/>
            </a:ext>
          </a:extLst>
        </xdr:cNvPr>
        <xdr:cNvSpPr>
          <a:spLocks noChangeArrowheads="1"/>
        </xdr:cNvSpPr>
      </xdr:nvSpPr>
      <xdr:spPr bwMode="auto">
        <a:xfrm>
          <a:off x="7800975" y="5086350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tanbunnas\disk\docj\R06\10&#25991;&#25945;&#24220;&#12462;&#12515;&#12521;&#12522;&#12540;&#65330;6\03%20%20%20%20&#23637;&#31034;&#19968;&#35239;&#34920;&#12487;&#12540;&#12479;\&#65330;6&#12288;01&#12462;&#12515;&#12521;&#12522;&#12540;&#23637;&#31034;&#19968;&#35239;&#34920;%20&#12487;&#12540;&#12479;(&#21407;&#26412;&#65289;.xlsx" TargetMode="External"/><Relationship Id="rId1" Type="http://schemas.openxmlformats.org/officeDocument/2006/relationships/externalLinkPath" Target="file:///\\tanbunnas\disk\docj\R06\10&#25991;&#25945;&#24220;&#12462;&#12515;&#12521;&#12522;&#12540;&#65330;6\03%20%20%20%20&#23637;&#31034;&#19968;&#35239;&#34920;&#12487;&#12540;&#12479;\&#65330;6&#12288;01&#12462;&#12515;&#12521;&#12522;&#12540;&#23637;&#31034;&#19968;&#35239;&#34920;%20&#12487;&#12540;&#12479;(&#21407;&#2641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元データ"/>
      <sheetName val="展示一覧表"/>
      <sheetName val="スケジュール表"/>
      <sheetName val="展示予定"/>
      <sheetName val="展示一覧表 (住所なし)"/>
      <sheetName val="展示一覧表1"/>
    </sheetNames>
    <sheetDataSet>
      <sheetData sheetId="0">
        <row r="4">
          <cell r="A4">
            <v>1</v>
          </cell>
          <cell r="B4" t="str">
            <v>第18回　川柳こころのひろば展</v>
          </cell>
          <cell r="C4" t="str">
            <v>2</v>
          </cell>
          <cell r="D4" t="str">
            <v>川柳たじま友の会グループ</v>
          </cell>
          <cell r="E4" t="str">
            <v>児島　岳柳</v>
          </cell>
          <cell r="F4" t="str">
            <v>669-5334</v>
          </cell>
          <cell r="G4" t="str">
            <v>豊岡市日高町山本133-27</v>
          </cell>
          <cell r="H4" t="str">
            <v>0796-42-2177</v>
          </cell>
          <cell r="J4">
            <v>6</v>
          </cell>
          <cell r="K4">
            <v>7</v>
          </cell>
          <cell r="L4">
            <v>4</v>
          </cell>
          <cell r="M4" t="str">
            <v>木</v>
          </cell>
          <cell r="N4">
            <v>6</v>
          </cell>
          <cell r="O4">
            <v>7</v>
          </cell>
          <cell r="P4">
            <v>10</v>
          </cell>
          <cell r="Q4" t="str">
            <v>水</v>
          </cell>
          <cell r="R4">
            <v>7</v>
          </cell>
          <cell r="S4">
            <v>2000</v>
          </cell>
        </row>
        <row r="5">
          <cell r="A5">
            <v>2</v>
          </cell>
          <cell r="B5" t="str">
            <v>第6回　フォトサークル四季写真展</v>
          </cell>
          <cell r="C5" t="str">
            <v>1</v>
          </cell>
          <cell r="D5" t="str">
            <v>フォトサークル四季</v>
          </cell>
          <cell r="E5" t="str">
            <v>浜崎　誠</v>
          </cell>
          <cell r="F5" t="str">
            <v>668-0032</v>
          </cell>
          <cell r="G5" t="str">
            <v>豊岡市千代田町10-4</v>
          </cell>
          <cell r="H5" t="str">
            <v>090-9044-9171</v>
          </cell>
          <cell r="J5">
            <v>6</v>
          </cell>
          <cell r="K5">
            <v>8</v>
          </cell>
          <cell r="L5">
            <v>29</v>
          </cell>
          <cell r="M5" t="str">
            <v>木</v>
          </cell>
          <cell r="N5">
            <v>6</v>
          </cell>
          <cell r="O5">
            <v>9</v>
          </cell>
          <cell r="P5">
            <v>4</v>
          </cell>
          <cell r="Q5" t="str">
            <v>水</v>
          </cell>
          <cell r="R5">
            <v>7</v>
          </cell>
          <cell r="S5">
            <v>3500</v>
          </cell>
        </row>
        <row r="6">
          <cell r="A6">
            <v>3</v>
          </cell>
          <cell r="B6" t="str">
            <v>2024兵庫県文化賞受賞者小品展</v>
          </cell>
          <cell r="C6" t="str">
            <v>1</v>
          </cell>
          <cell r="D6" t="str">
            <v>兵庫県文化賞受賞者懇話会</v>
          </cell>
          <cell r="E6" t="str">
            <v>兵庫県芸術文化協会</v>
          </cell>
          <cell r="F6" t="str">
            <v>650-0011</v>
          </cell>
          <cell r="G6" t="str">
            <v>神戸市中央区下山手通4-16-3</v>
          </cell>
          <cell r="H6" t="str">
            <v>078-321-2002</v>
          </cell>
          <cell r="J6">
            <v>6</v>
          </cell>
          <cell r="K6">
            <v>10</v>
          </cell>
          <cell r="L6">
            <v>17</v>
          </cell>
          <cell r="M6" t="str">
            <v>木</v>
          </cell>
          <cell r="N6">
            <v>6</v>
          </cell>
          <cell r="O6">
            <v>10</v>
          </cell>
          <cell r="P6">
            <v>21</v>
          </cell>
          <cell r="Q6" t="str">
            <v>日</v>
          </cell>
          <cell r="R6">
            <v>5</v>
          </cell>
        </row>
        <row r="7">
          <cell r="A7">
            <v>4</v>
          </cell>
          <cell r="B7" t="str">
            <v>井上信行写真展「蓮物語」</v>
          </cell>
          <cell r="C7" t="str">
            <v>1</v>
          </cell>
          <cell r="D7" t="str">
            <v>井上　信行</v>
          </cell>
          <cell r="E7" t="str">
            <v>井上信行</v>
          </cell>
          <cell r="F7" t="str">
            <v>669-5233</v>
          </cell>
          <cell r="G7" t="str">
            <v>朝来市和田山町高生田326-3</v>
          </cell>
          <cell r="H7" t="str">
            <v>090-1020-9907</v>
          </cell>
          <cell r="J7">
            <v>6</v>
          </cell>
          <cell r="K7">
            <v>7</v>
          </cell>
          <cell r="L7">
            <v>4</v>
          </cell>
          <cell r="M7" t="str">
            <v>木</v>
          </cell>
          <cell r="N7">
            <v>6</v>
          </cell>
          <cell r="O7">
            <v>7</v>
          </cell>
          <cell r="P7">
            <v>10</v>
          </cell>
          <cell r="Q7" t="str">
            <v>水</v>
          </cell>
          <cell r="R7">
            <v>7</v>
          </cell>
          <cell r="S7">
            <v>3500</v>
          </cell>
        </row>
        <row r="8">
          <cell r="A8">
            <v>5</v>
          </cell>
          <cell r="B8" t="str">
            <v>第2回谷口夋一写真展</v>
          </cell>
          <cell r="C8" t="str">
            <v>1</v>
          </cell>
          <cell r="D8" t="str">
            <v>谷口　夋一</v>
          </cell>
          <cell r="E8" t="str">
            <v>谷口　夋一</v>
          </cell>
          <cell r="F8" t="str">
            <v>668-0084</v>
          </cell>
          <cell r="G8" t="str">
            <v>豊岡市福田1096</v>
          </cell>
          <cell r="H8" t="str">
            <v>0796-24-3133</v>
          </cell>
          <cell r="I8" t="str">
            <v>0796-24-3133</v>
          </cell>
          <cell r="J8">
            <v>6</v>
          </cell>
          <cell r="K8">
            <v>6</v>
          </cell>
          <cell r="L8">
            <v>13</v>
          </cell>
          <cell r="M8" t="str">
            <v>木</v>
          </cell>
          <cell r="N8">
            <v>6</v>
          </cell>
          <cell r="O8">
            <v>6</v>
          </cell>
          <cell r="P8">
            <v>19</v>
          </cell>
          <cell r="Q8" t="str">
            <v>水</v>
          </cell>
          <cell r="R8">
            <v>7</v>
          </cell>
          <cell r="S8">
            <v>3500</v>
          </cell>
        </row>
        <row r="9">
          <cell r="A9">
            <v>6</v>
          </cell>
          <cell r="B9" t="str">
            <v>第34回　但馬ネイチャーフォトクラブ写真展</v>
          </cell>
          <cell r="C9" t="str">
            <v>1・2</v>
          </cell>
          <cell r="D9" t="str">
            <v>但馬ネイチャーフォトクラブ</v>
          </cell>
          <cell r="E9" t="str">
            <v>中島　威</v>
          </cell>
          <cell r="F9" t="str">
            <v>668-0866</v>
          </cell>
          <cell r="G9" t="str">
            <v>豊岡市駄坂656-80</v>
          </cell>
          <cell r="H9" t="str">
            <v>090-3270-0890</v>
          </cell>
          <cell r="I9" t="str">
            <v>0796-27-0782</v>
          </cell>
          <cell r="J9">
            <v>6</v>
          </cell>
          <cell r="K9">
            <v>6</v>
          </cell>
          <cell r="L9">
            <v>20</v>
          </cell>
          <cell r="M9" t="str">
            <v>木</v>
          </cell>
          <cell r="N9">
            <v>6</v>
          </cell>
          <cell r="O9">
            <v>6</v>
          </cell>
          <cell r="P9">
            <v>30</v>
          </cell>
          <cell r="Q9" t="str">
            <v>日</v>
          </cell>
          <cell r="R9">
            <v>14</v>
          </cell>
          <cell r="S9">
            <v>10000</v>
          </cell>
        </row>
        <row r="10">
          <cell r="A10">
            <v>7</v>
          </cell>
          <cell r="B10" t="str">
            <v>仰音書会展</v>
          </cell>
          <cell r="C10" t="str">
            <v>2</v>
          </cell>
          <cell r="D10" t="str">
            <v>岸本　聖城</v>
          </cell>
          <cell r="E10" t="str">
            <v>岸本　聖城</v>
          </cell>
          <cell r="F10" t="str">
            <v>669-5371</v>
          </cell>
          <cell r="G10" t="str">
            <v>豊岡市日高町太田483</v>
          </cell>
          <cell r="H10" t="str">
            <v>0796-20-5776</v>
          </cell>
          <cell r="I10" t="str">
            <v>0796-20-5776</v>
          </cell>
          <cell r="J10">
            <v>7</v>
          </cell>
          <cell r="K10">
            <v>3</v>
          </cell>
          <cell r="L10">
            <v>20</v>
          </cell>
          <cell r="M10" t="str">
            <v>木</v>
          </cell>
          <cell r="N10">
            <v>6</v>
          </cell>
          <cell r="O10">
            <v>3</v>
          </cell>
          <cell r="P10">
            <v>26</v>
          </cell>
          <cell r="Q10" t="str">
            <v>水</v>
          </cell>
          <cell r="R10">
            <v>7</v>
          </cell>
          <cell r="S10">
            <v>2000</v>
          </cell>
        </row>
        <row r="11">
          <cell r="A11">
            <v>8</v>
          </cell>
          <cell r="B11" t="str">
            <v>第2１回　但馬書写書道展</v>
          </cell>
          <cell r="C11" t="str">
            <v>1</v>
          </cell>
          <cell r="D11" t="str">
            <v>但馬書写書道会</v>
          </cell>
          <cell r="E11" t="str">
            <v>坂本　雄作</v>
          </cell>
          <cell r="F11" t="str">
            <v>668-0255</v>
          </cell>
          <cell r="G11" t="str">
            <v>豊岡市出石町上村157</v>
          </cell>
          <cell r="H11" t="str">
            <v>0796-52-3237</v>
          </cell>
          <cell r="J11">
            <v>6</v>
          </cell>
          <cell r="K11">
            <v>11</v>
          </cell>
          <cell r="L11">
            <v>28</v>
          </cell>
          <cell r="M11" t="str">
            <v>木</v>
          </cell>
          <cell r="N11">
            <v>6</v>
          </cell>
          <cell r="O11">
            <v>12</v>
          </cell>
          <cell r="P11">
            <v>4</v>
          </cell>
          <cell r="Q11" t="str">
            <v>水</v>
          </cell>
          <cell r="R11">
            <v>7</v>
          </cell>
          <cell r="S11">
            <v>3500</v>
          </cell>
        </row>
        <row r="12">
          <cell r="A12">
            <v>9</v>
          </cell>
          <cell r="B12" t="str">
            <v>麦わら細工ふれあい展</v>
          </cell>
          <cell r="C12" t="str">
            <v>1</v>
          </cell>
          <cell r="D12" t="str">
            <v>但馬高齢者生きがい創造学院麦わら細工教室「麦椿の会」</v>
          </cell>
          <cell r="E12" t="str">
            <v>中林　恭明</v>
          </cell>
          <cell r="F12" t="str">
            <v>669-5311</v>
          </cell>
          <cell r="G12" t="str">
            <v>豊岡市日高町日置206</v>
          </cell>
          <cell r="H12" t="str">
            <v>0796-42-0389</v>
          </cell>
          <cell r="J12">
            <v>6</v>
          </cell>
          <cell r="K12">
            <v>10</v>
          </cell>
          <cell r="L12">
            <v>24</v>
          </cell>
          <cell r="M12" t="str">
            <v>木</v>
          </cell>
          <cell r="N12">
            <v>6</v>
          </cell>
          <cell r="O12">
            <v>11</v>
          </cell>
          <cell r="P12">
            <v>6</v>
          </cell>
          <cell r="Q12" t="str">
            <v>水</v>
          </cell>
          <cell r="R12">
            <v>14</v>
          </cell>
          <cell r="S12">
            <v>7000</v>
          </cell>
        </row>
        <row r="13">
          <cell r="A13">
            <v>10</v>
          </cell>
          <cell r="B13" t="str">
            <v>Nightフォトコンテスト in 但馬</v>
          </cell>
          <cell r="C13" t="str">
            <v>2</v>
          </cell>
          <cell r="D13" t="str">
            <v>ごろっと但馬</v>
          </cell>
          <cell r="E13" t="str">
            <v>川瀬　学</v>
          </cell>
          <cell r="F13" t="str">
            <v>668-0023</v>
          </cell>
          <cell r="G13" t="str">
            <v>豊岡市加広町3-41</v>
          </cell>
          <cell r="H13" t="str">
            <v>0796-23-7140</v>
          </cell>
          <cell r="J13">
            <v>6</v>
          </cell>
          <cell r="K13">
            <v>11</v>
          </cell>
          <cell r="L13">
            <v>21</v>
          </cell>
          <cell r="M13" t="str">
            <v>木</v>
          </cell>
          <cell r="N13">
            <v>6</v>
          </cell>
          <cell r="O13">
            <v>11</v>
          </cell>
          <cell r="P13">
            <v>27</v>
          </cell>
          <cell r="Q13" t="str">
            <v>水</v>
          </cell>
          <cell r="R13">
            <v>7</v>
          </cell>
          <cell r="S13">
            <v>2000</v>
          </cell>
        </row>
        <row r="14">
          <cell r="A14">
            <v>11</v>
          </cell>
          <cell r="B14" t="str">
            <v>ＭＵＫＵまふみい作品展</v>
          </cell>
          <cell r="C14" t="str">
            <v>2</v>
          </cell>
          <cell r="D14" t="str">
            <v>ＭＵＫＵの会・まふみい</v>
          </cell>
          <cell r="E14" t="str">
            <v>深町　知行</v>
          </cell>
          <cell r="F14" t="str">
            <v>668-0054</v>
          </cell>
          <cell r="G14" t="str">
            <v>豊岡市塩津町8-10</v>
          </cell>
          <cell r="H14" t="str">
            <v>0796-24-4144</v>
          </cell>
          <cell r="J14">
            <v>7</v>
          </cell>
          <cell r="K14">
            <v>3</v>
          </cell>
          <cell r="L14">
            <v>13</v>
          </cell>
          <cell r="M14" t="str">
            <v>木</v>
          </cell>
          <cell r="N14">
            <v>7</v>
          </cell>
          <cell r="O14">
            <v>3</v>
          </cell>
          <cell r="P14">
            <v>19</v>
          </cell>
          <cell r="Q14" t="str">
            <v>水</v>
          </cell>
          <cell r="R14">
            <v>7</v>
          </cell>
          <cell r="S14">
            <v>2000</v>
          </cell>
        </row>
        <row r="15">
          <cell r="A15">
            <v>12</v>
          </cell>
          <cell r="B15" t="str">
            <v>ねこ日和</v>
          </cell>
          <cell r="C15" t="str">
            <v>1</v>
          </cell>
          <cell r="D15" t="str">
            <v>山本　守</v>
          </cell>
          <cell r="E15" t="str">
            <v>山本　守</v>
          </cell>
          <cell r="F15" t="str">
            <v>669-6401</v>
          </cell>
          <cell r="G15" t="str">
            <v>美方郡香美町香住区無南垣772</v>
          </cell>
          <cell r="H15" t="str">
            <v>090-5369-3300</v>
          </cell>
          <cell r="J15">
            <v>6</v>
          </cell>
          <cell r="K15">
            <v>8</v>
          </cell>
          <cell r="L15">
            <v>8</v>
          </cell>
          <cell r="M15" t="str">
            <v>木</v>
          </cell>
          <cell r="N15">
            <v>6</v>
          </cell>
          <cell r="O15">
            <v>8</v>
          </cell>
          <cell r="P15">
            <v>14</v>
          </cell>
          <cell r="Q15" t="str">
            <v>水</v>
          </cell>
          <cell r="R15">
            <v>7</v>
          </cell>
          <cell r="S15">
            <v>3500</v>
          </cell>
        </row>
        <row r="16">
          <cell r="A16">
            <v>13</v>
          </cell>
          <cell r="B16" t="str">
            <v>れいこの絵てがみ教室展「つながる心と心」</v>
          </cell>
          <cell r="C16" t="str">
            <v>1</v>
          </cell>
          <cell r="D16" t="str">
            <v>長谷川　令子</v>
          </cell>
          <cell r="E16" t="str">
            <v>長谷川　令子</v>
          </cell>
          <cell r="F16" t="str">
            <v>669-5335</v>
          </cell>
          <cell r="G16" t="str">
            <v>豊岡市日高町奈佐路214</v>
          </cell>
          <cell r="H16" t="str">
            <v>090-9876-1846</v>
          </cell>
          <cell r="J16">
            <v>7</v>
          </cell>
          <cell r="K16">
            <v>3</v>
          </cell>
          <cell r="L16">
            <v>8</v>
          </cell>
          <cell r="M16" t="str">
            <v>土</v>
          </cell>
          <cell r="N16">
            <v>7</v>
          </cell>
          <cell r="O16">
            <v>3</v>
          </cell>
          <cell r="P16">
            <v>19</v>
          </cell>
          <cell r="Q16" t="str">
            <v>水</v>
          </cell>
          <cell r="R16">
            <v>12</v>
          </cell>
          <cell r="S16">
            <v>7000</v>
          </cell>
        </row>
        <row r="17">
          <cell r="A17">
            <v>14</v>
          </cell>
          <cell r="B17" t="str">
            <v>Ｍｙ ｐｈｏｔｏ room（私の写真部屋）</v>
          </cell>
          <cell r="C17" t="str">
            <v>2</v>
          </cell>
          <cell r="D17" t="str">
            <v>西田　峰麻</v>
          </cell>
          <cell r="E17" t="str">
            <v>西田　峰麻</v>
          </cell>
          <cell r="F17" t="str">
            <v>667-0011</v>
          </cell>
          <cell r="G17" t="str">
            <v>養父市八鹿町浅間463</v>
          </cell>
          <cell r="H17" t="str">
            <v>090-8532-8350</v>
          </cell>
          <cell r="J17">
            <v>6</v>
          </cell>
          <cell r="K17">
            <v>4</v>
          </cell>
          <cell r="L17">
            <v>18</v>
          </cell>
          <cell r="M17" t="str">
            <v>木</v>
          </cell>
          <cell r="N17">
            <v>6</v>
          </cell>
          <cell r="O17">
            <v>4</v>
          </cell>
          <cell r="P17">
            <v>24</v>
          </cell>
          <cell r="Q17" t="str">
            <v>水</v>
          </cell>
          <cell r="R17">
            <v>7</v>
          </cell>
          <cell r="S17">
            <v>2000</v>
          </cell>
        </row>
        <row r="18">
          <cell r="A18">
            <v>15</v>
          </cell>
          <cell r="B18" t="str">
            <v>香住あ～と倶楽部写真展</v>
          </cell>
          <cell r="C18" t="str">
            <v>1・2</v>
          </cell>
          <cell r="D18" t="str">
            <v>香住あ～と倶楽部</v>
          </cell>
          <cell r="E18" t="str">
            <v>谷渕　博和</v>
          </cell>
          <cell r="F18" t="str">
            <v>669-6544</v>
          </cell>
          <cell r="G18" t="str">
            <v>美方郡香美町香住区香住842-3</v>
          </cell>
          <cell r="H18" t="str">
            <v>090-3038-5662</v>
          </cell>
          <cell r="J18">
            <v>6</v>
          </cell>
          <cell r="K18">
            <v>10</v>
          </cell>
          <cell r="L18">
            <v>10</v>
          </cell>
          <cell r="M18" t="str">
            <v>木</v>
          </cell>
          <cell r="N18">
            <v>6</v>
          </cell>
          <cell r="O18">
            <v>10</v>
          </cell>
          <cell r="P18">
            <v>16</v>
          </cell>
          <cell r="Q18" t="str">
            <v>水</v>
          </cell>
          <cell r="R18">
            <v>7</v>
          </cell>
          <cell r="S18">
            <v>5000</v>
          </cell>
        </row>
        <row r="19">
          <cell r="A19">
            <v>16</v>
          </cell>
          <cell r="B19" t="str">
            <v>とよおか水彩画クラブ「ぱれっと」作品展</v>
          </cell>
          <cell r="C19" t="str">
            <v>1・2</v>
          </cell>
          <cell r="D19" t="str">
            <v>ぱれっと</v>
          </cell>
          <cell r="E19" t="str">
            <v>磯崎　龍之介</v>
          </cell>
          <cell r="F19" t="str">
            <v>669-6125</v>
          </cell>
          <cell r="G19" t="str">
            <v>豊岡市田結1822</v>
          </cell>
          <cell r="H19" t="str">
            <v>0796-28-2170</v>
          </cell>
          <cell r="J19">
            <v>6</v>
          </cell>
          <cell r="K19">
            <v>11</v>
          </cell>
          <cell r="L19">
            <v>14</v>
          </cell>
          <cell r="M19" t="str">
            <v>木</v>
          </cell>
          <cell r="N19">
            <v>6</v>
          </cell>
          <cell r="O19">
            <v>11</v>
          </cell>
          <cell r="P19">
            <v>20</v>
          </cell>
          <cell r="Q19" t="str">
            <v>水</v>
          </cell>
          <cell r="R19">
            <v>7</v>
          </cell>
          <cell r="S19">
            <v>5000</v>
          </cell>
        </row>
        <row r="20">
          <cell r="A20">
            <v>17</v>
          </cell>
        </row>
        <row r="21">
          <cell r="A21">
            <v>18</v>
          </cell>
        </row>
        <row r="22">
          <cell r="A22">
            <v>19</v>
          </cell>
        </row>
        <row r="23">
          <cell r="A23">
            <v>20</v>
          </cell>
        </row>
        <row r="24">
          <cell r="A24">
            <v>21</v>
          </cell>
        </row>
        <row r="25">
          <cell r="A25">
            <v>22</v>
          </cell>
        </row>
        <row r="26">
          <cell r="A26">
            <v>23</v>
          </cell>
        </row>
        <row r="27">
          <cell r="A27">
            <v>24</v>
          </cell>
        </row>
        <row r="28">
          <cell r="A28">
            <v>25</v>
          </cell>
        </row>
        <row r="29">
          <cell r="A29">
            <v>26</v>
          </cell>
        </row>
        <row r="30">
          <cell r="A30">
            <v>27</v>
          </cell>
        </row>
        <row r="31">
          <cell r="A31">
            <v>28</v>
          </cell>
        </row>
        <row r="32">
          <cell r="A32">
            <v>29</v>
          </cell>
        </row>
        <row r="33">
          <cell r="A33">
            <v>30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468D0-0B3F-4705-8E02-E8FB3CC307F8}">
  <sheetPr>
    <tabColor theme="5" tint="0.79998168889431442"/>
  </sheetPr>
  <dimension ref="A1:N48"/>
  <sheetViews>
    <sheetView tabSelected="1" view="pageBreakPreview" zoomScale="136" zoomScaleNormal="150" zoomScaleSheetLayoutView="136" workbookViewId="0">
      <selection activeCell="D3" sqref="D3"/>
    </sheetView>
  </sheetViews>
  <sheetFormatPr defaultRowHeight="13.5"/>
  <cols>
    <col min="1" max="2" width="5.625" style="3" customWidth="1"/>
    <col min="3" max="3" width="5.75" style="3" customWidth="1"/>
    <col min="4" max="4" width="4.875" style="3" customWidth="1"/>
    <col min="5" max="5" width="10.25" style="4" customWidth="1"/>
    <col min="6" max="6" width="3.75" style="5" customWidth="1"/>
    <col min="7" max="7" width="2.75" style="5" customWidth="1"/>
    <col min="8" max="8" width="10.25" style="4" customWidth="1"/>
    <col min="9" max="9" width="3.75" style="5" customWidth="1"/>
    <col min="10" max="11" width="24.875" style="5" customWidth="1"/>
    <col min="12" max="12" width="5.625" style="3" customWidth="1"/>
    <col min="13" max="13" width="2.125" style="3" customWidth="1"/>
    <col min="14" max="15" width="5.5" style="3" customWidth="1"/>
    <col min="16" max="255" width="9" style="3"/>
    <col min="256" max="256" width="11.75" style="3" customWidth="1"/>
    <col min="257" max="257" width="12.125" style="3" customWidth="1"/>
    <col min="258" max="258" width="5.625" style="3" customWidth="1"/>
    <col min="259" max="260" width="0" style="3" hidden="1" customWidth="1"/>
    <col min="261" max="261" width="7.375" style="3" customWidth="1"/>
    <col min="262" max="262" width="12.5" style="3" customWidth="1"/>
    <col min="263" max="264" width="0" style="3" hidden="1" customWidth="1"/>
    <col min="265" max="265" width="5.625" style="3" customWidth="1"/>
    <col min="266" max="266" width="11.375" style="3" customWidth="1"/>
    <col min="267" max="267" width="10.875" style="3" customWidth="1"/>
    <col min="268" max="268" width="20.875" style="3" customWidth="1"/>
    <col min="269" max="269" width="2.125" style="3" customWidth="1"/>
    <col min="270" max="271" width="5.5" style="3" customWidth="1"/>
    <col min="272" max="511" width="9" style="3"/>
    <col min="512" max="512" width="11.75" style="3" customWidth="1"/>
    <col min="513" max="513" width="12.125" style="3" customWidth="1"/>
    <col min="514" max="514" width="5.625" style="3" customWidth="1"/>
    <col min="515" max="516" width="0" style="3" hidden="1" customWidth="1"/>
    <col min="517" max="517" width="7.375" style="3" customWidth="1"/>
    <col min="518" max="518" width="12.5" style="3" customWidth="1"/>
    <col min="519" max="520" width="0" style="3" hidden="1" customWidth="1"/>
    <col min="521" max="521" width="5.625" style="3" customWidth="1"/>
    <col min="522" max="522" width="11.375" style="3" customWidth="1"/>
    <col min="523" max="523" width="10.875" style="3" customWidth="1"/>
    <col min="524" max="524" width="20.875" style="3" customWidth="1"/>
    <col min="525" max="525" width="2.125" style="3" customWidth="1"/>
    <col min="526" max="527" width="5.5" style="3" customWidth="1"/>
    <col min="528" max="767" width="9" style="3"/>
    <col min="768" max="768" width="11.75" style="3" customWidth="1"/>
    <col min="769" max="769" width="12.125" style="3" customWidth="1"/>
    <col min="770" max="770" width="5.625" style="3" customWidth="1"/>
    <col min="771" max="772" width="0" style="3" hidden="1" customWidth="1"/>
    <col min="773" max="773" width="7.375" style="3" customWidth="1"/>
    <col min="774" max="774" width="12.5" style="3" customWidth="1"/>
    <col min="775" max="776" width="0" style="3" hidden="1" customWidth="1"/>
    <col min="777" max="777" width="5.625" style="3" customWidth="1"/>
    <col min="778" max="778" width="11.375" style="3" customWidth="1"/>
    <col min="779" max="779" width="10.875" style="3" customWidth="1"/>
    <col min="780" max="780" width="20.875" style="3" customWidth="1"/>
    <col min="781" max="781" width="2.125" style="3" customWidth="1"/>
    <col min="782" max="783" width="5.5" style="3" customWidth="1"/>
    <col min="784" max="1023" width="9" style="3"/>
    <col min="1024" max="1024" width="11.75" style="3" customWidth="1"/>
    <col min="1025" max="1025" width="12.125" style="3" customWidth="1"/>
    <col min="1026" max="1026" width="5.625" style="3" customWidth="1"/>
    <col min="1027" max="1028" width="0" style="3" hidden="1" customWidth="1"/>
    <col min="1029" max="1029" width="7.375" style="3" customWidth="1"/>
    <col min="1030" max="1030" width="12.5" style="3" customWidth="1"/>
    <col min="1031" max="1032" width="0" style="3" hidden="1" customWidth="1"/>
    <col min="1033" max="1033" width="5.625" style="3" customWidth="1"/>
    <col min="1034" max="1034" width="11.375" style="3" customWidth="1"/>
    <col min="1035" max="1035" width="10.875" style="3" customWidth="1"/>
    <col min="1036" max="1036" width="20.875" style="3" customWidth="1"/>
    <col min="1037" max="1037" width="2.125" style="3" customWidth="1"/>
    <col min="1038" max="1039" width="5.5" style="3" customWidth="1"/>
    <col min="1040" max="1279" width="9" style="3"/>
    <col min="1280" max="1280" width="11.75" style="3" customWidth="1"/>
    <col min="1281" max="1281" width="12.125" style="3" customWidth="1"/>
    <col min="1282" max="1282" width="5.625" style="3" customWidth="1"/>
    <col min="1283" max="1284" width="0" style="3" hidden="1" customWidth="1"/>
    <col min="1285" max="1285" width="7.375" style="3" customWidth="1"/>
    <col min="1286" max="1286" width="12.5" style="3" customWidth="1"/>
    <col min="1287" max="1288" width="0" style="3" hidden="1" customWidth="1"/>
    <col min="1289" max="1289" width="5.625" style="3" customWidth="1"/>
    <col min="1290" max="1290" width="11.375" style="3" customWidth="1"/>
    <col min="1291" max="1291" width="10.875" style="3" customWidth="1"/>
    <col min="1292" max="1292" width="20.875" style="3" customWidth="1"/>
    <col min="1293" max="1293" width="2.125" style="3" customWidth="1"/>
    <col min="1294" max="1295" width="5.5" style="3" customWidth="1"/>
    <col min="1296" max="1535" width="9" style="3"/>
    <col min="1536" max="1536" width="11.75" style="3" customWidth="1"/>
    <col min="1537" max="1537" width="12.125" style="3" customWidth="1"/>
    <col min="1538" max="1538" width="5.625" style="3" customWidth="1"/>
    <col min="1539" max="1540" width="0" style="3" hidden="1" customWidth="1"/>
    <col min="1541" max="1541" width="7.375" style="3" customWidth="1"/>
    <col min="1542" max="1542" width="12.5" style="3" customWidth="1"/>
    <col min="1543" max="1544" width="0" style="3" hidden="1" customWidth="1"/>
    <col min="1545" max="1545" width="5.625" style="3" customWidth="1"/>
    <col min="1546" max="1546" width="11.375" style="3" customWidth="1"/>
    <col min="1547" max="1547" width="10.875" style="3" customWidth="1"/>
    <col min="1548" max="1548" width="20.875" style="3" customWidth="1"/>
    <col min="1549" max="1549" width="2.125" style="3" customWidth="1"/>
    <col min="1550" max="1551" width="5.5" style="3" customWidth="1"/>
    <col min="1552" max="1791" width="9" style="3"/>
    <col min="1792" max="1792" width="11.75" style="3" customWidth="1"/>
    <col min="1793" max="1793" width="12.125" style="3" customWidth="1"/>
    <col min="1794" max="1794" width="5.625" style="3" customWidth="1"/>
    <col min="1795" max="1796" width="0" style="3" hidden="1" customWidth="1"/>
    <col min="1797" max="1797" width="7.375" style="3" customWidth="1"/>
    <col min="1798" max="1798" width="12.5" style="3" customWidth="1"/>
    <col min="1799" max="1800" width="0" style="3" hidden="1" customWidth="1"/>
    <col min="1801" max="1801" width="5.625" style="3" customWidth="1"/>
    <col min="1802" max="1802" width="11.375" style="3" customWidth="1"/>
    <col min="1803" max="1803" width="10.875" style="3" customWidth="1"/>
    <col min="1804" max="1804" width="20.875" style="3" customWidth="1"/>
    <col min="1805" max="1805" width="2.125" style="3" customWidth="1"/>
    <col min="1806" max="1807" width="5.5" style="3" customWidth="1"/>
    <col min="1808" max="2047" width="9" style="3"/>
    <col min="2048" max="2048" width="11.75" style="3" customWidth="1"/>
    <col min="2049" max="2049" width="12.125" style="3" customWidth="1"/>
    <col min="2050" max="2050" width="5.625" style="3" customWidth="1"/>
    <col min="2051" max="2052" width="0" style="3" hidden="1" customWidth="1"/>
    <col min="2053" max="2053" width="7.375" style="3" customWidth="1"/>
    <col min="2054" max="2054" width="12.5" style="3" customWidth="1"/>
    <col min="2055" max="2056" width="0" style="3" hidden="1" customWidth="1"/>
    <col min="2057" max="2057" width="5.625" style="3" customWidth="1"/>
    <col min="2058" max="2058" width="11.375" style="3" customWidth="1"/>
    <col min="2059" max="2059" width="10.875" style="3" customWidth="1"/>
    <col min="2060" max="2060" width="20.875" style="3" customWidth="1"/>
    <col min="2061" max="2061" width="2.125" style="3" customWidth="1"/>
    <col min="2062" max="2063" width="5.5" style="3" customWidth="1"/>
    <col min="2064" max="2303" width="9" style="3"/>
    <col min="2304" max="2304" width="11.75" style="3" customWidth="1"/>
    <col min="2305" max="2305" width="12.125" style="3" customWidth="1"/>
    <col min="2306" max="2306" width="5.625" style="3" customWidth="1"/>
    <col min="2307" max="2308" width="0" style="3" hidden="1" customWidth="1"/>
    <col min="2309" max="2309" width="7.375" style="3" customWidth="1"/>
    <col min="2310" max="2310" width="12.5" style="3" customWidth="1"/>
    <col min="2311" max="2312" width="0" style="3" hidden="1" customWidth="1"/>
    <col min="2313" max="2313" width="5.625" style="3" customWidth="1"/>
    <col min="2314" max="2314" width="11.375" style="3" customWidth="1"/>
    <col min="2315" max="2315" width="10.875" style="3" customWidth="1"/>
    <col min="2316" max="2316" width="20.875" style="3" customWidth="1"/>
    <col min="2317" max="2317" width="2.125" style="3" customWidth="1"/>
    <col min="2318" max="2319" width="5.5" style="3" customWidth="1"/>
    <col min="2320" max="2559" width="9" style="3"/>
    <col min="2560" max="2560" width="11.75" style="3" customWidth="1"/>
    <col min="2561" max="2561" width="12.125" style="3" customWidth="1"/>
    <col min="2562" max="2562" width="5.625" style="3" customWidth="1"/>
    <col min="2563" max="2564" width="0" style="3" hidden="1" customWidth="1"/>
    <col min="2565" max="2565" width="7.375" style="3" customWidth="1"/>
    <col min="2566" max="2566" width="12.5" style="3" customWidth="1"/>
    <col min="2567" max="2568" width="0" style="3" hidden="1" customWidth="1"/>
    <col min="2569" max="2569" width="5.625" style="3" customWidth="1"/>
    <col min="2570" max="2570" width="11.375" style="3" customWidth="1"/>
    <col min="2571" max="2571" width="10.875" style="3" customWidth="1"/>
    <col min="2572" max="2572" width="20.875" style="3" customWidth="1"/>
    <col min="2573" max="2573" width="2.125" style="3" customWidth="1"/>
    <col min="2574" max="2575" width="5.5" style="3" customWidth="1"/>
    <col min="2576" max="2815" width="9" style="3"/>
    <col min="2816" max="2816" width="11.75" style="3" customWidth="1"/>
    <col min="2817" max="2817" width="12.125" style="3" customWidth="1"/>
    <col min="2818" max="2818" width="5.625" style="3" customWidth="1"/>
    <col min="2819" max="2820" width="0" style="3" hidden="1" customWidth="1"/>
    <col min="2821" max="2821" width="7.375" style="3" customWidth="1"/>
    <col min="2822" max="2822" width="12.5" style="3" customWidth="1"/>
    <col min="2823" max="2824" width="0" style="3" hidden="1" customWidth="1"/>
    <col min="2825" max="2825" width="5.625" style="3" customWidth="1"/>
    <col min="2826" max="2826" width="11.375" style="3" customWidth="1"/>
    <col min="2827" max="2827" width="10.875" style="3" customWidth="1"/>
    <col min="2828" max="2828" width="20.875" style="3" customWidth="1"/>
    <col min="2829" max="2829" width="2.125" style="3" customWidth="1"/>
    <col min="2830" max="2831" width="5.5" style="3" customWidth="1"/>
    <col min="2832" max="3071" width="9" style="3"/>
    <col min="3072" max="3072" width="11.75" style="3" customWidth="1"/>
    <col min="3073" max="3073" width="12.125" style="3" customWidth="1"/>
    <col min="3074" max="3074" width="5.625" style="3" customWidth="1"/>
    <col min="3075" max="3076" width="0" style="3" hidden="1" customWidth="1"/>
    <col min="3077" max="3077" width="7.375" style="3" customWidth="1"/>
    <col min="3078" max="3078" width="12.5" style="3" customWidth="1"/>
    <col min="3079" max="3080" width="0" style="3" hidden="1" customWidth="1"/>
    <col min="3081" max="3081" width="5.625" style="3" customWidth="1"/>
    <col min="3082" max="3082" width="11.375" style="3" customWidth="1"/>
    <col min="3083" max="3083" width="10.875" style="3" customWidth="1"/>
    <col min="3084" max="3084" width="20.875" style="3" customWidth="1"/>
    <col min="3085" max="3085" width="2.125" style="3" customWidth="1"/>
    <col min="3086" max="3087" width="5.5" style="3" customWidth="1"/>
    <col min="3088" max="3327" width="9" style="3"/>
    <col min="3328" max="3328" width="11.75" style="3" customWidth="1"/>
    <col min="3329" max="3329" width="12.125" style="3" customWidth="1"/>
    <col min="3330" max="3330" width="5.625" style="3" customWidth="1"/>
    <col min="3331" max="3332" width="0" style="3" hidden="1" customWidth="1"/>
    <col min="3333" max="3333" width="7.375" style="3" customWidth="1"/>
    <col min="3334" max="3334" width="12.5" style="3" customWidth="1"/>
    <col min="3335" max="3336" width="0" style="3" hidden="1" customWidth="1"/>
    <col min="3337" max="3337" width="5.625" style="3" customWidth="1"/>
    <col min="3338" max="3338" width="11.375" style="3" customWidth="1"/>
    <col min="3339" max="3339" width="10.875" style="3" customWidth="1"/>
    <col min="3340" max="3340" width="20.875" style="3" customWidth="1"/>
    <col min="3341" max="3341" width="2.125" style="3" customWidth="1"/>
    <col min="3342" max="3343" width="5.5" style="3" customWidth="1"/>
    <col min="3344" max="3583" width="9" style="3"/>
    <col min="3584" max="3584" width="11.75" style="3" customWidth="1"/>
    <col min="3585" max="3585" width="12.125" style="3" customWidth="1"/>
    <col min="3586" max="3586" width="5.625" style="3" customWidth="1"/>
    <col min="3587" max="3588" width="0" style="3" hidden="1" customWidth="1"/>
    <col min="3589" max="3589" width="7.375" style="3" customWidth="1"/>
    <col min="3590" max="3590" width="12.5" style="3" customWidth="1"/>
    <col min="3591" max="3592" width="0" style="3" hidden="1" customWidth="1"/>
    <col min="3593" max="3593" width="5.625" style="3" customWidth="1"/>
    <col min="3594" max="3594" width="11.375" style="3" customWidth="1"/>
    <col min="3595" max="3595" width="10.875" style="3" customWidth="1"/>
    <col min="3596" max="3596" width="20.875" style="3" customWidth="1"/>
    <col min="3597" max="3597" width="2.125" style="3" customWidth="1"/>
    <col min="3598" max="3599" width="5.5" style="3" customWidth="1"/>
    <col min="3600" max="3839" width="9" style="3"/>
    <col min="3840" max="3840" width="11.75" style="3" customWidth="1"/>
    <col min="3841" max="3841" width="12.125" style="3" customWidth="1"/>
    <col min="3842" max="3842" width="5.625" style="3" customWidth="1"/>
    <col min="3843" max="3844" width="0" style="3" hidden="1" customWidth="1"/>
    <col min="3845" max="3845" width="7.375" style="3" customWidth="1"/>
    <col min="3846" max="3846" width="12.5" style="3" customWidth="1"/>
    <col min="3847" max="3848" width="0" style="3" hidden="1" customWidth="1"/>
    <col min="3849" max="3849" width="5.625" style="3" customWidth="1"/>
    <col min="3850" max="3850" width="11.375" style="3" customWidth="1"/>
    <col min="3851" max="3851" width="10.875" style="3" customWidth="1"/>
    <col min="3852" max="3852" width="20.875" style="3" customWidth="1"/>
    <col min="3853" max="3853" width="2.125" style="3" customWidth="1"/>
    <col min="3854" max="3855" width="5.5" style="3" customWidth="1"/>
    <col min="3856" max="4095" width="9" style="3"/>
    <col min="4096" max="4096" width="11.75" style="3" customWidth="1"/>
    <col min="4097" max="4097" width="12.125" style="3" customWidth="1"/>
    <col min="4098" max="4098" width="5.625" style="3" customWidth="1"/>
    <col min="4099" max="4100" width="0" style="3" hidden="1" customWidth="1"/>
    <col min="4101" max="4101" width="7.375" style="3" customWidth="1"/>
    <col min="4102" max="4102" width="12.5" style="3" customWidth="1"/>
    <col min="4103" max="4104" width="0" style="3" hidden="1" customWidth="1"/>
    <col min="4105" max="4105" width="5.625" style="3" customWidth="1"/>
    <col min="4106" max="4106" width="11.375" style="3" customWidth="1"/>
    <col min="4107" max="4107" width="10.875" style="3" customWidth="1"/>
    <col min="4108" max="4108" width="20.875" style="3" customWidth="1"/>
    <col min="4109" max="4109" width="2.125" style="3" customWidth="1"/>
    <col min="4110" max="4111" width="5.5" style="3" customWidth="1"/>
    <col min="4112" max="4351" width="9" style="3"/>
    <col min="4352" max="4352" width="11.75" style="3" customWidth="1"/>
    <col min="4353" max="4353" width="12.125" style="3" customWidth="1"/>
    <col min="4354" max="4354" width="5.625" style="3" customWidth="1"/>
    <col min="4355" max="4356" width="0" style="3" hidden="1" customWidth="1"/>
    <col min="4357" max="4357" width="7.375" style="3" customWidth="1"/>
    <col min="4358" max="4358" width="12.5" style="3" customWidth="1"/>
    <col min="4359" max="4360" width="0" style="3" hidden="1" customWidth="1"/>
    <col min="4361" max="4361" width="5.625" style="3" customWidth="1"/>
    <col min="4362" max="4362" width="11.375" style="3" customWidth="1"/>
    <col min="4363" max="4363" width="10.875" style="3" customWidth="1"/>
    <col min="4364" max="4364" width="20.875" style="3" customWidth="1"/>
    <col min="4365" max="4365" width="2.125" style="3" customWidth="1"/>
    <col min="4366" max="4367" width="5.5" style="3" customWidth="1"/>
    <col min="4368" max="4607" width="9" style="3"/>
    <col min="4608" max="4608" width="11.75" style="3" customWidth="1"/>
    <col min="4609" max="4609" width="12.125" style="3" customWidth="1"/>
    <col min="4610" max="4610" width="5.625" style="3" customWidth="1"/>
    <col min="4611" max="4612" width="0" style="3" hidden="1" customWidth="1"/>
    <col min="4613" max="4613" width="7.375" style="3" customWidth="1"/>
    <col min="4614" max="4614" width="12.5" style="3" customWidth="1"/>
    <col min="4615" max="4616" width="0" style="3" hidden="1" customWidth="1"/>
    <col min="4617" max="4617" width="5.625" style="3" customWidth="1"/>
    <col min="4618" max="4618" width="11.375" style="3" customWidth="1"/>
    <col min="4619" max="4619" width="10.875" style="3" customWidth="1"/>
    <col min="4620" max="4620" width="20.875" style="3" customWidth="1"/>
    <col min="4621" max="4621" width="2.125" style="3" customWidth="1"/>
    <col min="4622" max="4623" width="5.5" style="3" customWidth="1"/>
    <col min="4624" max="4863" width="9" style="3"/>
    <col min="4864" max="4864" width="11.75" style="3" customWidth="1"/>
    <col min="4865" max="4865" width="12.125" style="3" customWidth="1"/>
    <col min="4866" max="4866" width="5.625" style="3" customWidth="1"/>
    <col min="4867" max="4868" width="0" style="3" hidden="1" customWidth="1"/>
    <col min="4869" max="4869" width="7.375" style="3" customWidth="1"/>
    <col min="4870" max="4870" width="12.5" style="3" customWidth="1"/>
    <col min="4871" max="4872" width="0" style="3" hidden="1" customWidth="1"/>
    <col min="4873" max="4873" width="5.625" style="3" customWidth="1"/>
    <col min="4874" max="4874" width="11.375" style="3" customWidth="1"/>
    <col min="4875" max="4875" width="10.875" style="3" customWidth="1"/>
    <col min="4876" max="4876" width="20.875" style="3" customWidth="1"/>
    <col min="4877" max="4877" width="2.125" style="3" customWidth="1"/>
    <col min="4878" max="4879" width="5.5" style="3" customWidth="1"/>
    <col min="4880" max="5119" width="9" style="3"/>
    <col min="5120" max="5120" width="11.75" style="3" customWidth="1"/>
    <col min="5121" max="5121" width="12.125" style="3" customWidth="1"/>
    <col min="5122" max="5122" width="5.625" style="3" customWidth="1"/>
    <col min="5123" max="5124" width="0" style="3" hidden="1" customWidth="1"/>
    <col min="5125" max="5125" width="7.375" style="3" customWidth="1"/>
    <col min="5126" max="5126" width="12.5" style="3" customWidth="1"/>
    <col min="5127" max="5128" width="0" style="3" hidden="1" customWidth="1"/>
    <col min="5129" max="5129" width="5.625" style="3" customWidth="1"/>
    <col min="5130" max="5130" width="11.375" style="3" customWidth="1"/>
    <col min="5131" max="5131" width="10.875" style="3" customWidth="1"/>
    <col min="5132" max="5132" width="20.875" style="3" customWidth="1"/>
    <col min="5133" max="5133" width="2.125" style="3" customWidth="1"/>
    <col min="5134" max="5135" width="5.5" style="3" customWidth="1"/>
    <col min="5136" max="5375" width="9" style="3"/>
    <col min="5376" max="5376" width="11.75" style="3" customWidth="1"/>
    <col min="5377" max="5377" width="12.125" style="3" customWidth="1"/>
    <col min="5378" max="5378" width="5.625" style="3" customWidth="1"/>
    <col min="5379" max="5380" width="0" style="3" hidden="1" customWidth="1"/>
    <col min="5381" max="5381" width="7.375" style="3" customWidth="1"/>
    <col min="5382" max="5382" width="12.5" style="3" customWidth="1"/>
    <col min="5383" max="5384" width="0" style="3" hidden="1" customWidth="1"/>
    <col min="5385" max="5385" width="5.625" style="3" customWidth="1"/>
    <col min="5386" max="5386" width="11.375" style="3" customWidth="1"/>
    <col min="5387" max="5387" width="10.875" style="3" customWidth="1"/>
    <col min="5388" max="5388" width="20.875" style="3" customWidth="1"/>
    <col min="5389" max="5389" width="2.125" style="3" customWidth="1"/>
    <col min="5390" max="5391" width="5.5" style="3" customWidth="1"/>
    <col min="5392" max="5631" width="9" style="3"/>
    <col min="5632" max="5632" width="11.75" style="3" customWidth="1"/>
    <col min="5633" max="5633" width="12.125" style="3" customWidth="1"/>
    <col min="5634" max="5634" width="5.625" style="3" customWidth="1"/>
    <col min="5635" max="5636" width="0" style="3" hidden="1" customWidth="1"/>
    <col min="5637" max="5637" width="7.375" style="3" customWidth="1"/>
    <col min="5638" max="5638" width="12.5" style="3" customWidth="1"/>
    <col min="5639" max="5640" width="0" style="3" hidden="1" customWidth="1"/>
    <col min="5641" max="5641" width="5.625" style="3" customWidth="1"/>
    <col min="5642" max="5642" width="11.375" style="3" customWidth="1"/>
    <col min="5643" max="5643" width="10.875" style="3" customWidth="1"/>
    <col min="5644" max="5644" width="20.875" style="3" customWidth="1"/>
    <col min="5645" max="5645" width="2.125" style="3" customWidth="1"/>
    <col min="5646" max="5647" width="5.5" style="3" customWidth="1"/>
    <col min="5648" max="5887" width="9" style="3"/>
    <col min="5888" max="5888" width="11.75" style="3" customWidth="1"/>
    <col min="5889" max="5889" width="12.125" style="3" customWidth="1"/>
    <col min="5890" max="5890" width="5.625" style="3" customWidth="1"/>
    <col min="5891" max="5892" width="0" style="3" hidden="1" customWidth="1"/>
    <col min="5893" max="5893" width="7.375" style="3" customWidth="1"/>
    <col min="5894" max="5894" width="12.5" style="3" customWidth="1"/>
    <col min="5895" max="5896" width="0" style="3" hidden="1" customWidth="1"/>
    <col min="5897" max="5897" width="5.625" style="3" customWidth="1"/>
    <col min="5898" max="5898" width="11.375" style="3" customWidth="1"/>
    <col min="5899" max="5899" width="10.875" style="3" customWidth="1"/>
    <col min="5900" max="5900" width="20.875" style="3" customWidth="1"/>
    <col min="5901" max="5901" width="2.125" style="3" customWidth="1"/>
    <col min="5902" max="5903" width="5.5" style="3" customWidth="1"/>
    <col min="5904" max="6143" width="9" style="3"/>
    <col min="6144" max="6144" width="11.75" style="3" customWidth="1"/>
    <col min="6145" max="6145" width="12.125" style="3" customWidth="1"/>
    <col min="6146" max="6146" width="5.625" style="3" customWidth="1"/>
    <col min="6147" max="6148" width="0" style="3" hidden="1" customWidth="1"/>
    <col min="6149" max="6149" width="7.375" style="3" customWidth="1"/>
    <col min="6150" max="6150" width="12.5" style="3" customWidth="1"/>
    <col min="6151" max="6152" width="0" style="3" hidden="1" customWidth="1"/>
    <col min="6153" max="6153" width="5.625" style="3" customWidth="1"/>
    <col min="6154" max="6154" width="11.375" style="3" customWidth="1"/>
    <col min="6155" max="6155" width="10.875" style="3" customWidth="1"/>
    <col min="6156" max="6156" width="20.875" style="3" customWidth="1"/>
    <col min="6157" max="6157" width="2.125" style="3" customWidth="1"/>
    <col min="6158" max="6159" width="5.5" style="3" customWidth="1"/>
    <col min="6160" max="6399" width="9" style="3"/>
    <col min="6400" max="6400" width="11.75" style="3" customWidth="1"/>
    <col min="6401" max="6401" width="12.125" style="3" customWidth="1"/>
    <col min="6402" max="6402" width="5.625" style="3" customWidth="1"/>
    <col min="6403" max="6404" width="0" style="3" hidden="1" customWidth="1"/>
    <col min="6405" max="6405" width="7.375" style="3" customWidth="1"/>
    <col min="6406" max="6406" width="12.5" style="3" customWidth="1"/>
    <col min="6407" max="6408" width="0" style="3" hidden="1" customWidth="1"/>
    <col min="6409" max="6409" width="5.625" style="3" customWidth="1"/>
    <col min="6410" max="6410" width="11.375" style="3" customWidth="1"/>
    <col min="6411" max="6411" width="10.875" style="3" customWidth="1"/>
    <col min="6412" max="6412" width="20.875" style="3" customWidth="1"/>
    <col min="6413" max="6413" width="2.125" style="3" customWidth="1"/>
    <col min="6414" max="6415" width="5.5" style="3" customWidth="1"/>
    <col min="6416" max="6655" width="9" style="3"/>
    <col min="6656" max="6656" width="11.75" style="3" customWidth="1"/>
    <col min="6657" max="6657" width="12.125" style="3" customWidth="1"/>
    <col min="6658" max="6658" width="5.625" style="3" customWidth="1"/>
    <col min="6659" max="6660" width="0" style="3" hidden="1" customWidth="1"/>
    <col min="6661" max="6661" width="7.375" style="3" customWidth="1"/>
    <col min="6662" max="6662" width="12.5" style="3" customWidth="1"/>
    <col min="6663" max="6664" width="0" style="3" hidden="1" customWidth="1"/>
    <col min="6665" max="6665" width="5.625" style="3" customWidth="1"/>
    <col min="6666" max="6666" width="11.375" style="3" customWidth="1"/>
    <col min="6667" max="6667" width="10.875" style="3" customWidth="1"/>
    <col min="6668" max="6668" width="20.875" style="3" customWidth="1"/>
    <col min="6669" max="6669" width="2.125" style="3" customWidth="1"/>
    <col min="6670" max="6671" width="5.5" style="3" customWidth="1"/>
    <col min="6672" max="6911" width="9" style="3"/>
    <col min="6912" max="6912" width="11.75" style="3" customWidth="1"/>
    <col min="6913" max="6913" width="12.125" style="3" customWidth="1"/>
    <col min="6914" max="6914" width="5.625" style="3" customWidth="1"/>
    <col min="6915" max="6916" width="0" style="3" hidden="1" customWidth="1"/>
    <col min="6917" max="6917" width="7.375" style="3" customWidth="1"/>
    <col min="6918" max="6918" width="12.5" style="3" customWidth="1"/>
    <col min="6919" max="6920" width="0" style="3" hidden="1" customWidth="1"/>
    <col min="6921" max="6921" width="5.625" style="3" customWidth="1"/>
    <col min="6922" max="6922" width="11.375" style="3" customWidth="1"/>
    <col min="6923" max="6923" width="10.875" style="3" customWidth="1"/>
    <col min="6924" max="6924" width="20.875" style="3" customWidth="1"/>
    <col min="6925" max="6925" width="2.125" style="3" customWidth="1"/>
    <col min="6926" max="6927" width="5.5" style="3" customWidth="1"/>
    <col min="6928" max="7167" width="9" style="3"/>
    <col min="7168" max="7168" width="11.75" style="3" customWidth="1"/>
    <col min="7169" max="7169" width="12.125" style="3" customWidth="1"/>
    <col min="7170" max="7170" width="5.625" style="3" customWidth="1"/>
    <col min="7171" max="7172" width="0" style="3" hidden="1" customWidth="1"/>
    <col min="7173" max="7173" width="7.375" style="3" customWidth="1"/>
    <col min="7174" max="7174" width="12.5" style="3" customWidth="1"/>
    <col min="7175" max="7176" width="0" style="3" hidden="1" customWidth="1"/>
    <col min="7177" max="7177" width="5.625" style="3" customWidth="1"/>
    <col min="7178" max="7178" width="11.375" style="3" customWidth="1"/>
    <col min="7179" max="7179" width="10.875" style="3" customWidth="1"/>
    <col min="7180" max="7180" width="20.875" style="3" customWidth="1"/>
    <col min="7181" max="7181" width="2.125" style="3" customWidth="1"/>
    <col min="7182" max="7183" width="5.5" style="3" customWidth="1"/>
    <col min="7184" max="7423" width="9" style="3"/>
    <col min="7424" max="7424" width="11.75" style="3" customWidth="1"/>
    <col min="7425" max="7425" width="12.125" style="3" customWidth="1"/>
    <col min="7426" max="7426" width="5.625" style="3" customWidth="1"/>
    <col min="7427" max="7428" width="0" style="3" hidden="1" customWidth="1"/>
    <col min="7429" max="7429" width="7.375" style="3" customWidth="1"/>
    <col min="7430" max="7430" width="12.5" style="3" customWidth="1"/>
    <col min="7431" max="7432" width="0" style="3" hidden="1" customWidth="1"/>
    <col min="7433" max="7433" width="5.625" style="3" customWidth="1"/>
    <col min="7434" max="7434" width="11.375" style="3" customWidth="1"/>
    <col min="7435" max="7435" width="10.875" style="3" customWidth="1"/>
    <col min="7436" max="7436" width="20.875" style="3" customWidth="1"/>
    <col min="7437" max="7437" width="2.125" style="3" customWidth="1"/>
    <col min="7438" max="7439" width="5.5" style="3" customWidth="1"/>
    <col min="7440" max="7679" width="9" style="3"/>
    <col min="7680" max="7680" width="11.75" style="3" customWidth="1"/>
    <col min="7681" max="7681" width="12.125" style="3" customWidth="1"/>
    <col min="7682" max="7682" width="5.625" style="3" customWidth="1"/>
    <col min="7683" max="7684" width="0" style="3" hidden="1" customWidth="1"/>
    <col min="7685" max="7685" width="7.375" style="3" customWidth="1"/>
    <col min="7686" max="7686" width="12.5" style="3" customWidth="1"/>
    <col min="7687" max="7688" width="0" style="3" hidden="1" customWidth="1"/>
    <col min="7689" max="7689" width="5.625" style="3" customWidth="1"/>
    <col min="7690" max="7690" width="11.375" style="3" customWidth="1"/>
    <col min="7691" max="7691" width="10.875" style="3" customWidth="1"/>
    <col min="7692" max="7692" width="20.875" style="3" customWidth="1"/>
    <col min="7693" max="7693" width="2.125" style="3" customWidth="1"/>
    <col min="7694" max="7695" width="5.5" style="3" customWidth="1"/>
    <col min="7696" max="7935" width="9" style="3"/>
    <col min="7936" max="7936" width="11.75" style="3" customWidth="1"/>
    <col min="7937" max="7937" width="12.125" style="3" customWidth="1"/>
    <col min="7938" max="7938" width="5.625" style="3" customWidth="1"/>
    <col min="7939" max="7940" width="0" style="3" hidden="1" customWidth="1"/>
    <col min="7941" max="7941" width="7.375" style="3" customWidth="1"/>
    <col min="7942" max="7942" width="12.5" style="3" customWidth="1"/>
    <col min="7943" max="7944" width="0" style="3" hidden="1" customWidth="1"/>
    <col min="7945" max="7945" width="5.625" style="3" customWidth="1"/>
    <col min="7946" max="7946" width="11.375" style="3" customWidth="1"/>
    <col min="7947" max="7947" width="10.875" style="3" customWidth="1"/>
    <col min="7948" max="7948" width="20.875" style="3" customWidth="1"/>
    <col min="7949" max="7949" width="2.125" style="3" customWidth="1"/>
    <col min="7950" max="7951" width="5.5" style="3" customWidth="1"/>
    <col min="7952" max="8191" width="9" style="3"/>
    <col min="8192" max="8192" width="11.75" style="3" customWidth="1"/>
    <col min="8193" max="8193" width="12.125" style="3" customWidth="1"/>
    <col min="8194" max="8194" width="5.625" style="3" customWidth="1"/>
    <col min="8195" max="8196" width="0" style="3" hidden="1" customWidth="1"/>
    <col min="8197" max="8197" width="7.375" style="3" customWidth="1"/>
    <col min="8198" max="8198" width="12.5" style="3" customWidth="1"/>
    <col min="8199" max="8200" width="0" style="3" hidden="1" customWidth="1"/>
    <col min="8201" max="8201" width="5.625" style="3" customWidth="1"/>
    <col min="8202" max="8202" width="11.375" style="3" customWidth="1"/>
    <col min="8203" max="8203" width="10.875" style="3" customWidth="1"/>
    <col min="8204" max="8204" width="20.875" style="3" customWidth="1"/>
    <col min="8205" max="8205" width="2.125" style="3" customWidth="1"/>
    <col min="8206" max="8207" width="5.5" style="3" customWidth="1"/>
    <col min="8208" max="8447" width="9" style="3"/>
    <col min="8448" max="8448" width="11.75" style="3" customWidth="1"/>
    <col min="8449" max="8449" width="12.125" style="3" customWidth="1"/>
    <col min="8450" max="8450" width="5.625" style="3" customWidth="1"/>
    <col min="8451" max="8452" width="0" style="3" hidden="1" customWidth="1"/>
    <col min="8453" max="8453" width="7.375" style="3" customWidth="1"/>
    <col min="8454" max="8454" width="12.5" style="3" customWidth="1"/>
    <col min="8455" max="8456" width="0" style="3" hidden="1" customWidth="1"/>
    <col min="8457" max="8457" width="5.625" style="3" customWidth="1"/>
    <col min="8458" max="8458" width="11.375" style="3" customWidth="1"/>
    <col min="8459" max="8459" width="10.875" style="3" customWidth="1"/>
    <col min="8460" max="8460" width="20.875" style="3" customWidth="1"/>
    <col min="8461" max="8461" width="2.125" style="3" customWidth="1"/>
    <col min="8462" max="8463" width="5.5" style="3" customWidth="1"/>
    <col min="8464" max="8703" width="9" style="3"/>
    <col min="8704" max="8704" width="11.75" style="3" customWidth="1"/>
    <col min="8705" max="8705" width="12.125" style="3" customWidth="1"/>
    <col min="8706" max="8706" width="5.625" style="3" customWidth="1"/>
    <col min="8707" max="8708" width="0" style="3" hidden="1" customWidth="1"/>
    <col min="8709" max="8709" width="7.375" style="3" customWidth="1"/>
    <col min="8710" max="8710" width="12.5" style="3" customWidth="1"/>
    <col min="8711" max="8712" width="0" style="3" hidden="1" customWidth="1"/>
    <col min="8713" max="8713" width="5.625" style="3" customWidth="1"/>
    <col min="8714" max="8714" width="11.375" style="3" customWidth="1"/>
    <col min="8715" max="8715" width="10.875" style="3" customWidth="1"/>
    <col min="8716" max="8716" width="20.875" style="3" customWidth="1"/>
    <col min="8717" max="8717" width="2.125" style="3" customWidth="1"/>
    <col min="8718" max="8719" width="5.5" style="3" customWidth="1"/>
    <col min="8720" max="8959" width="9" style="3"/>
    <col min="8960" max="8960" width="11.75" style="3" customWidth="1"/>
    <col min="8961" max="8961" width="12.125" style="3" customWidth="1"/>
    <col min="8962" max="8962" width="5.625" style="3" customWidth="1"/>
    <col min="8963" max="8964" width="0" style="3" hidden="1" customWidth="1"/>
    <col min="8965" max="8965" width="7.375" style="3" customWidth="1"/>
    <col min="8966" max="8966" width="12.5" style="3" customWidth="1"/>
    <col min="8967" max="8968" width="0" style="3" hidden="1" customWidth="1"/>
    <col min="8969" max="8969" width="5.625" style="3" customWidth="1"/>
    <col min="8970" max="8970" width="11.375" style="3" customWidth="1"/>
    <col min="8971" max="8971" width="10.875" style="3" customWidth="1"/>
    <col min="8972" max="8972" width="20.875" style="3" customWidth="1"/>
    <col min="8973" max="8973" width="2.125" style="3" customWidth="1"/>
    <col min="8974" max="8975" width="5.5" style="3" customWidth="1"/>
    <col min="8976" max="9215" width="9" style="3"/>
    <col min="9216" max="9216" width="11.75" style="3" customWidth="1"/>
    <col min="9217" max="9217" width="12.125" style="3" customWidth="1"/>
    <col min="9218" max="9218" width="5.625" style="3" customWidth="1"/>
    <col min="9219" max="9220" width="0" style="3" hidden="1" customWidth="1"/>
    <col min="9221" max="9221" width="7.375" style="3" customWidth="1"/>
    <col min="9222" max="9222" width="12.5" style="3" customWidth="1"/>
    <col min="9223" max="9224" width="0" style="3" hidden="1" customWidth="1"/>
    <col min="9225" max="9225" width="5.625" style="3" customWidth="1"/>
    <col min="9226" max="9226" width="11.375" style="3" customWidth="1"/>
    <col min="9227" max="9227" width="10.875" style="3" customWidth="1"/>
    <col min="9228" max="9228" width="20.875" style="3" customWidth="1"/>
    <col min="9229" max="9229" width="2.125" style="3" customWidth="1"/>
    <col min="9230" max="9231" width="5.5" style="3" customWidth="1"/>
    <col min="9232" max="9471" width="9" style="3"/>
    <col min="9472" max="9472" width="11.75" style="3" customWidth="1"/>
    <col min="9473" max="9473" width="12.125" style="3" customWidth="1"/>
    <col min="9474" max="9474" width="5.625" style="3" customWidth="1"/>
    <col min="9475" max="9476" width="0" style="3" hidden="1" customWidth="1"/>
    <col min="9477" max="9477" width="7.375" style="3" customWidth="1"/>
    <col min="9478" max="9478" width="12.5" style="3" customWidth="1"/>
    <col min="9479" max="9480" width="0" style="3" hidden="1" customWidth="1"/>
    <col min="9481" max="9481" width="5.625" style="3" customWidth="1"/>
    <col min="9482" max="9482" width="11.375" style="3" customWidth="1"/>
    <col min="9483" max="9483" width="10.875" style="3" customWidth="1"/>
    <col min="9484" max="9484" width="20.875" style="3" customWidth="1"/>
    <col min="9485" max="9485" width="2.125" style="3" customWidth="1"/>
    <col min="9486" max="9487" width="5.5" style="3" customWidth="1"/>
    <col min="9488" max="9727" width="9" style="3"/>
    <col min="9728" max="9728" width="11.75" style="3" customWidth="1"/>
    <col min="9729" max="9729" width="12.125" style="3" customWidth="1"/>
    <col min="9730" max="9730" width="5.625" style="3" customWidth="1"/>
    <col min="9731" max="9732" width="0" style="3" hidden="1" customWidth="1"/>
    <col min="9733" max="9733" width="7.375" style="3" customWidth="1"/>
    <col min="9734" max="9734" width="12.5" style="3" customWidth="1"/>
    <col min="9735" max="9736" width="0" style="3" hidden="1" customWidth="1"/>
    <col min="9737" max="9737" width="5.625" style="3" customWidth="1"/>
    <col min="9738" max="9738" width="11.375" style="3" customWidth="1"/>
    <col min="9739" max="9739" width="10.875" style="3" customWidth="1"/>
    <col min="9740" max="9740" width="20.875" style="3" customWidth="1"/>
    <col min="9741" max="9741" width="2.125" style="3" customWidth="1"/>
    <col min="9742" max="9743" width="5.5" style="3" customWidth="1"/>
    <col min="9744" max="9983" width="9" style="3"/>
    <col min="9984" max="9984" width="11.75" style="3" customWidth="1"/>
    <col min="9985" max="9985" width="12.125" style="3" customWidth="1"/>
    <col min="9986" max="9986" width="5.625" style="3" customWidth="1"/>
    <col min="9987" max="9988" width="0" style="3" hidden="1" customWidth="1"/>
    <col min="9989" max="9989" width="7.375" style="3" customWidth="1"/>
    <col min="9990" max="9990" width="12.5" style="3" customWidth="1"/>
    <col min="9991" max="9992" width="0" style="3" hidden="1" customWidth="1"/>
    <col min="9993" max="9993" width="5.625" style="3" customWidth="1"/>
    <col min="9994" max="9994" width="11.375" style="3" customWidth="1"/>
    <col min="9995" max="9995" width="10.875" style="3" customWidth="1"/>
    <col min="9996" max="9996" width="20.875" style="3" customWidth="1"/>
    <col min="9997" max="9997" width="2.125" style="3" customWidth="1"/>
    <col min="9998" max="9999" width="5.5" style="3" customWidth="1"/>
    <col min="10000" max="10239" width="9" style="3"/>
    <col min="10240" max="10240" width="11.75" style="3" customWidth="1"/>
    <col min="10241" max="10241" width="12.125" style="3" customWidth="1"/>
    <col min="10242" max="10242" width="5.625" style="3" customWidth="1"/>
    <col min="10243" max="10244" width="0" style="3" hidden="1" customWidth="1"/>
    <col min="10245" max="10245" width="7.375" style="3" customWidth="1"/>
    <col min="10246" max="10246" width="12.5" style="3" customWidth="1"/>
    <col min="10247" max="10248" width="0" style="3" hidden="1" customWidth="1"/>
    <col min="10249" max="10249" width="5.625" style="3" customWidth="1"/>
    <col min="10250" max="10250" width="11.375" style="3" customWidth="1"/>
    <col min="10251" max="10251" width="10.875" style="3" customWidth="1"/>
    <col min="10252" max="10252" width="20.875" style="3" customWidth="1"/>
    <col min="10253" max="10253" width="2.125" style="3" customWidth="1"/>
    <col min="10254" max="10255" width="5.5" style="3" customWidth="1"/>
    <col min="10256" max="10495" width="9" style="3"/>
    <col min="10496" max="10496" width="11.75" style="3" customWidth="1"/>
    <col min="10497" max="10497" width="12.125" style="3" customWidth="1"/>
    <col min="10498" max="10498" width="5.625" style="3" customWidth="1"/>
    <col min="10499" max="10500" width="0" style="3" hidden="1" customWidth="1"/>
    <col min="10501" max="10501" width="7.375" style="3" customWidth="1"/>
    <col min="10502" max="10502" width="12.5" style="3" customWidth="1"/>
    <col min="10503" max="10504" width="0" style="3" hidden="1" customWidth="1"/>
    <col min="10505" max="10505" width="5.625" style="3" customWidth="1"/>
    <col min="10506" max="10506" width="11.375" style="3" customWidth="1"/>
    <col min="10507" max="10507" width="10.875" style="3" customWidth="1"/>
    <col min="10508" max="10508" width="20.875" style="3" customWidth="1"/>
    <col min="10509" max="10509" width="2.125" style="3" customWidth="1"/>
    <col min="10510" max="10511" width="5.5" style="3" customWidth="1"/>
    <col min="10512" max="10751" width="9" style="3"/>
    <col min="10752" max="10752" width="11.75" style="3" customWidth="1"/>
    <col min="10753" max="10753" width="12.125" style="3" customWidth="1"/>
    <col min="10754" max="10754" width="5.625" style="3" customWidth="1"/>
    <col min="10755" max="10756" width="0" style="3" hidden="1" customWidth="1"/>
    <col min="10757" max="10757" width="7.375" style="3" customWidth="1"/>
    <col min="10758" max="10758" width="12.5" style="3" customWidth="1"/>
    <col min="10759" max="10760" width="0" style="3" hidden="1" customWidth="1"/>
    <col min="10761" max="10761" width="5.625" style="3" customWidth="1"/>
    <col min="10762" max="10762" width="11.375" style="3" customWidth="1"/>
    <col min="10763" max="10763" width="10.875" style="3" customWidth="1"/>
    <col min="10764" max="10764" width="20.875" style="3" customWidth="1"/>
    <col min="10765" max="10765" width="2.125" style="3" customWidth="1"/>
    <col min="10766" max="10767" width="5.5" style="3" customWidth="1"/>
    <col min="10768" max="11007" width="9" style="3"/>
    <col min="11008" max="11008" width="11.75" style="3" customWidth="1"/>
    <col min="11009" max="11009" width="12.125" style="3" customWidth="1"/>
    <col min="11010" max="11010" width="5.625" style="3" customWidth="1"/>
    <col min="11011" max="11012" width="0" style="3" hidden="1" customWidth="1"/>
    <col min="11013" max="11013" width="7.375" style="3" customWidth="1"/>
    <col min="11014" max="11014" width="12.5" style="3" customWidth="1"/>
    <col min="11015" max="11016" width="0" style="3" hidden="1" customWidth="1"/>
    <col min="11017" max="11017" width="5.625" style="3" customWidth="1"/>
    <col min="11018" max="11018" width="11.375" style="3" customWidth="1"/>
    <col min="11019" max="11019" width="10.875" style="3" customWidth="1"/>
    <col min="11020" max="11020" width="20.875" style="3" customWidth="1"/>
    <col min="11021" max="11021" width="2.125" style="3" customWidth="1"/>
    <col min="11022" max="11023" width="5.5" style="3" customWidth="1"/>
    <col min="11024" max="11263" width="9" style="3"/>
    <col min="11264" max="11264" width="11.75" style="3" customWidth="1"/>
    <col min="11265" max="11265" width="12.125" style="3" customWidth="1"/>
    <col min="11266" max="11266" width="5.625" style="3" customWidth="1"/>
    <col min="11267" max="11268" width="0" style="3" hidden="1" customWidth="1"/>
    <col min="11269" max="11269" width="7.375" style="3" customWidth="1"/>
    <col min="11270" max="11270" width="12.5" style="3" customWidth="1"/>
    <col min="11271" max="11272" width="0" style="3" hidden="1" customWidth="1"/>
    <col min="11273" max="11273" width="5.625" style="3" customWidth="1"/>
    <col min="11274" max="11274" width="11.375" style="3" customWidth="1"/>
    <col min="11275" max="11275" width="10.875" style="3" customWidth="1"/>
    <col min="11276" max="11276" width="20.875" style="3" customWidth="1"/>
    <col min="11277" max="11277" width="2.125" style="3" customWidth="1"/>
    <col min="11278" max="11279" width="5.5" style="3" customWidth="1"/>
    <col min="11280" max="11519" width="9" style="3"/>
    <col min="11520" max="11520" width="11.75" style="3" customWidth="1"/>
    <col min="11521" max="11521" width="12.125" style="3" customWidth="1"/>
    <col min="11522" max="11522" width="5.625" style="3" customWidth="1"/>
    <col min="11523" max="11524" width="0" style="3" hidden="1" customWidth="1"/>
    <col min="11525" max="11525" width="7.375" style="3" customWidth="1"/>
    <col min="11526" max="11526" width="12.5" style="3" customWidth="1"/>
    <col min="11527" max="11528" width="0" style="3" hidden="1" customWidth="1"/>
    <col min="11529" max="11529" width="5.625" style="3" customWidth="1"/>
    <col min="11530" max="11530" width="11.375" style="3" customWidth="1"/>
    <col min="11531" max="11531" width="10.875" style="3" customWidth="1"/>
    <col min="11532" max="11532" width="20.875" style="3" customWidth="1"/>
    <col min="11533" max="11533" width="2.125" style="3" customWidth="1"/>
    <col min="11534" max="11535" width="5.5" style="3" customWidth="1"/>
    <col min="11536" max="11775" width="9" style="3"/>
    <col min="11776" max="11776" width="11.75" style="3" customWidth="1"/>
    <col min="11777" max="11777" width="12.125" style="3" customWidth="1"/>
    <col min="11778" max="11778" width="5.625" style="3" customWidth="1"/>
    <col min="11779" max="11780" width="0" style="3" hidden="1" customWidth="1"/>
    <col min="11781" max="11781" width="7.375" style="3" customWidth="1"/>
    <col min="11782" max="11782" width="12.5" style="3" customWidth="1"/>
    <col min="11783" max="11784" width="0" style="3" hidden="1" customWidth="1"/>
    <col min="11785" max="11785" width="5.625" style="3" customWidth="1"/>
    <col min="11786" max="11786" width="11.375" style="3" customWidth="1"/>
    <col min="11787" max="11787" width="10.875" style="3" customWidth="1"/>
    <col min="11788" max="11788" width="20.875" style="3" customWidth="1"/>
    <col min="11789" max="11789" width="2.125" style="3" customWidth="1"/>
    <col min="11790" max="11791" width="5.5" style="3" customWidth="1"/>
    <col min="11792" max="12031" width="9" style="3"/>
    <col min="12032" max="12032" width="11.75" style="3" customWidth="1"/>
    <col min="12033" max="12033" width="12.125" style="3" customWidth="1"/>
    <col min="12034" max="12034" width="5.625" style="3" customWidth="1"/>
    <col min="12035" max="12036" width="0" style="3" hidden="1" customWidth="1"/>
    <col min="12037" max="12037" width="7.375" style="3" customWidth="1"/>
    <col min="12038" max="12038" width="12.5" style="3" customWidth="1"/>
    <col min="12039" max="12040" width="0" style="3" hidden="1" customWidth="1"/>
    <col min="12041" max="12041" width="5.625" style="3" customWidth="1"/>
    <col min="12042" max="12042" width="11.375" style="3" customWidth="1"/>
    <col min="12043" max="12043" width="10.875" style="3" customWidth="1"/>
    <col min="12044" max="12044" width="20.875" style="3" customWidth="1"/>
    <col min="12045" max="12045" width="2.125" style="3" customWidth="1"/>
    <col min="12046" max="12047" width="5.5" style="3" customWidth="1"/>
    <col min="12048" max="12287" width="9" style="3"/>
    <col min="12288" max="12288" width="11.75" style="3" customWidth="1"/>
    <col min="12289" max="12289" width="12.125" style="3" customWidth="1"/>
    <col min="12290" max="12290" width="5.625" style="3" customWidth="1"/>
    <col min="12291" max="12292" width="0" style="3" hidden="1" customWidth="1"/>
    <col min="12293" max="12293" width="7.375" style="3" customWidth="1"/>
    <col min="12294" max="12294" width="12.5" style="3" customWidth="1"/>
    <col min="12295" max="12296" width="0" style="3" hidden="1" customWidth="1"/>
    <col min="12297" max="12297" width="5.625" style="3" customWidth="1"/>
    <col min="12298" max="12298" width="11.375" style="3" customWidth="1"/>
    <col min="12299" max="12299" width="10.875" style="3" customWidth="1"/>
    <col min="12300" max="12300" width="20.875" style="3" customWidth="1"/>
    <col min="12301" max="12301" width="2.125" style="3" customWidth="1"/>
    <col min="12302" max="12303" width="5.5" style="3" customWidth="1"/>
    <col min="12304" max="12543" width="9" style="3"/>
    <col min="12544" max="12544" width="11.75" style="3" customWidth="1"/>
    <col min="12545" max="12545" width="12.125" style="3" customWidth="1"/>
    <col min="12546" max="12546" width="5.625" style="3" customWidth="1"/>
    <col min="12547" max="12548" width="0" style="3" hidden="1" customWidth="1"/>
    <col min="12549" max="12549" width="7.375" style="3" customWidth="1"/>
    <col min="12550" max="12550" width="12.5" style="3" customWidth="1"/>
    <col min="12551" max="12552" width="0" style="3" hidden="1" customWidth="1"/>
    <col min="12553" max="12553" width="5.625" style="3" customWidth="1"/>
    <col min="12554" max="12554" width="11.375" style="3" customWidth="1"/>
    <col min="12555" max="12555" width="10.875" style="3" customWidth="1"/>
    <col min="12556" max="12556" width="20.875" style="3" customWidth="1"/>
    <col min="12557" max="12557" width="2.125" style="3" customWidth="1"/>
    <col min="12558" max="12559" width="5.5" style="3" customWidth="1"/>
    <col min="12560" max="12799" width="9" style="3"/>
    <col min="12800" max="12800" width="11.75" style="3" customWidth="1"/>
    <col min="12801" max="12801" width="12.125" style="3" customWidth="1"/>
    <col min="12802" max="12802" width="5.625" style="3" customWidth="1"/>
    <col min="12803" max="12804" width="0" style="3" hidden="1" customWidth="1"/>
    <col min="12805" max="12805" width="7.375" style="3" customWidth="1"/>
    <col min="12806" max="12806" width="12.5" style="3" customWidth="1"/>
    <col min="12807" max="12808" width="0" style="3" hidden="1" customWidth="1"/>
    <col min="12809" max="12809" width="5.625" style="3" customWidth="1"/>
    <col min="12810" max="12810" width="11.375" style="3" customWidth="1"/>
    <col min="12811" max="12811" width="10.875" style="3" customWidth="1"/>
    <col min="12812" max="12812" width="20.875" style="3" customWidth="1"/>
    <col min="12813" max="12813" width="2.125" style="3" customWidth="1"/>
    <col min="12814" max="12815" width="5.5" style="3" customWidth="1"/>
    <col min="12816" max="13055" width="9" style="3"/>
    <col min="13056" max="13056" width="11.75" style="3" customWidth="1"/>
    <col min="13057" max="13057" width="12.125" style="3" customWidth="1"/>
    <col min="13058" max="13058" width="5.625" style="3" customWidth="1"/>
    <col min="13059" max="13060" width="0" style="3" hidden="1" customWidth="1"/>
    <col min="13061" max="13061" width="7.375" style="3" customWidth="1"/>
    <col min="13062" max="13062" width="12.5" style="3" customWidth="1"/>
    <col min="13063" max="13064" width="0" style="3" hidden="1" customWidth="1"/>
    <col min="13065" max="13065" width="5.625" style="3" customWidth="1"/>
    <col min="13066" max="13066" width="11.375" style="3" customWidth="1"/>
    <col min="13067" max="13067" width="10.875" style="3" customWidth="1"/>
    <col min="13068" max="13068" width="20.875" style="3" customWidth="1"/>
    <col min="13069" max="13069" width="2.125" style="3" customWidth="1"/>
    <col min="13070" max="13071" width="5.5" style="3" customWidth="1"/>
    <col min="13072" max="13311" width="9" style="3"/>
    <col min="13312" max="13312" width="11.75" style="3" customWidth="1"/>
    <col min="13313" max="13313" width="12.125" style="3" customWidth="1"/>
    <col min="13314" max="13314" width="5.625" style="3" customWidth="1"/>
    <col min="13315" max="13316" width="0" style="3" hidden="1" customWidth="1"/>
    <col min="13317" max="13317" width="7.375" style="3" customWidth="1"/>
    <col min="13318" max="13318" width="12.5" style="3" customWidth="1"/>
    <col min="13319" max="13320" width="0" style="3" hidden="1" customWidth="1"/>
    <col min="13321" max="13321" width="5.625" style="3" customWidth="1"/>
    <col min="13322" max="13322" width="11.375" style="3" customWidth="1"/>
    <col min="13323" max="13323" width="10.875" style="3" customWidth="1"/>
    <col min="13324" max="13324" width="20.875" style="3" customWidth="1"/>
    <col min="13325" max="13325" width="2.125" style="3" customWidth="1"/>
    <col min="13326" max="13327" width="5.5" style="3" customWidth="1"/>
    <col min="13328" max="13567" width="9" style="3"/>
    <col min="13568" max="13568" width="11.75" style="3" customWidth="1"/>
    <col min="13569" max="13569" width="12.125" style="3" customWidth="1"/>
    <col min="13570" max="13570" width="5.625" style="3" customWidth="1"/>
    <col min="13571" max="13572" width="0" style="3" hidden="1" customWidth="1"/>
    <col min="13573" max="13573" width="7.375" style="3" customWidth="1"/>
    <col min="13574" max="13574" width="12.5" style="3" customWidth="1"/>
    <col min="13575" max="13576" width="0" style="3" hidden="1" customWidth="1"/>
    <col min="13577" max="13577" width="5.625" style="3" customWidth="1"/>
    <col min="13578" max="13578" width="11.375" style="3" customWidth="1"/>
    <col min="13579" max="13579" width="10.875" style="3" customWidth="1"/>
    <col min="13580" max="13580" width="20.875" style="3" customWidth="1"/>
    <col min="13581" max="13581" width="2.125" style="3" customWidth="1"/>
    <col min="13582" max="13583" width="5.5" style="3" customWidth="1"/>
    <col min="13584" max="13823" width="9" style="3"/>
    <col min="13824" max="13824" width="11.75" style="3" customWidth="1"/>
    <col min="13825" max="13825" width="12.125" style="3" customWidth="1"/>
    <col min="13826" max="13826" width="5.625" style="3" customWidth="1"/>
    <col min="13827" max="13828" width="0" style="3" hidden="1" customWidth="1"/>
    <col min="13829" max="13829" width="7.375" style="3" customWidth="1"/>
    <col min="13830" max="13830" width="12.5" style="3" customWidth="1"/>
    <col min="13831" max="13832" width="0" style="3" hidden="1" customWidth="1"/>
    <col min="13833" max="13833" width="5.625" style="3" customWidth="1"/>
    <col min="13834" max="13834" width="11.375" style="3" customWidth="1"/>
    <col min="13835" max="13835" width="10.875" style="3" customWidth="1"/>
    <col min="13836" max="13836" width="20.875" style="3" customWidth="1"/>
    <col min="13837" max="13837" width="2.125" style="3" customWidth="1"/>
    <col min="13838" max="13839" width="5.5" style="3" customWidth="1"/>
    <col min="13840" max="14079" width="9" style="3"/>
    <col min="14080" max="14080" width="11.75" style="3" customWidth="1"/>
    <col min="14081" max="14081" width="12.125" style="3" customWidth="1"/>
    <col min="14082" max="14082" width="5.625" style="3" customWidth="1"/>
    <col min="14083" max="14084" width="0" style="3" hidden="1" customWidth="1"/>
    <col min="14085" max="14085" width="7.375" style="3" customWidth="1"/>
    <col min="14086" max="14086" width="12.5" style="3" customWidth="1"/>
    <col min="14087" max="14088" width="0" style="3" hidden="1" customWidth="1"/>
    <col min="14089" max="14089" width="5.625" style="3" customWidth="1"/>
    <col min="14090" max="14090" width="11.375" style="3" customWidth="1"/>
    <col min="14091" max="14091" width="10.875" style="3" customWidth="1"/>
    <col min="14092" max="14092" width="20.875" style="3" customWidth="1"/>
    <col min="14093" max="14093" width="2.125" style="3" customWidth="1"/>
    <col min="14094" max="14095" width="5.5" style="3" customWidth="1"/>
    <col min="14096" max="14335" width="9" style="3"/>
    <col min="14336" max="14336" width="11.75" style="3" customWidth="1"/>
    <col min="14337" max="14337" width="12.125" style="3" customWidth="1"/>
    <col min="14338" max="14338" width="5.625" style="3" customWidth="1"/>
    <col min="14339" max="14340" width="0" style="3" hidden="1" customWidth="1"/>
    <col min="14341" max="14341" width="7.375" style="3" customWidth="1"/>
    <col min="14342" max="14342" width="12.5" style="3" customWidth="1"/>
    <col min="14343" max="14344" width="0" style="3" hidden="1" customWidth="1"/>
    <col min="14345" max="14345" width="5.625" style="3" customWidth="1"/>
    <col min="14346" max="14346" width="11.375" style="3" customWidth="1"/>
    <col min="14347" max="14347" width="10.875" style="3" customWidth="1"/>
    <col min="14348" max="14348" width="20.875" style="3" customWidth="1"/>
    <col min="14349" max="14349" width="2.125" style="3" customWidth="1"/>
    <col min="14350" max="14351" width="5.5" style="3" customWidth="1"/>
    <col min="14352" max="14591" width="9" style="3"/>
    <col min="14592" max="14592" width="11.75" style="3" customWidth="1"/>
    <col min="14593" max="14593" width="12.125" style="3" customWidth="1"/>
    <col min="14594" max="14594" width="5.625" style="3" customWidth="1"/>
    <col min="14595" max="14596" width="0" style="3" hidden="1" customWidth="1"/>
    <col min="14597" max="14597" width="7.375" style="3" customWidth="1"/>
    <col min="14598" max="14598" width="12.5" style="3" customWidth="1"/>
    <col min="14599" max="14600" width="0" style="3" hidden="1" customWidth="1"/>
    <col min="14601" max="14601" width="5.625" style="3" customWidth="1"/>
    <col min="14602" max="14602" width="11.375" style="3" customWidth="1"/>
    <col min="14603" max="14603" width="10.875" style="3" customWidth="1"/>
    <col min="14604" max="14604" width="20.875" style="3" customWidth="1"/>
    <col min="14605" max="14605" width="2.125" style="3" customWidth="1"/>
    <col min="14606" max="14607" width="5.5" style="3" customWidth="1"/>
    <col min="14608" max="14847" width="9" style="3"/>
    <col min="14848" max="14848" width="11.75" style="3" customWidth="1"/>
    <col min="14849" max="14849" width="12.125" style="3" customWidth="1"/>
    <col min="14850" max="14850" width="5.625" style="3" customWidth="1"/>
    <col min="14851" max="14852" width="0" style="3" hidden="1" customWidth="1"/>
    <col min="14853" max="14853" width="7.375" style="3" customWidth="1"/>
    <col min="14854" max="14854" width="12.5" style="3" customWidth="1"/>
    <col min="14855" max="14856" width="0" style="3" hidden="1" customWidth="1"/>
    <col min="14857" max="14857" width="5.625" style="3" customWidth="1"/>
    <col min="14858" max="14858" width="11.375" style="3" customWidth="1"/>
    <col min="14859" max="14859" width="10.875" style="3" customWidth="1"/>
    <col min="14860" max="14860" width="20.875" style="3" customWidth="1"/>
    <col min="14861" max="14861" width="2.125" style="3" customWidth="1"/>
    <col min="14862" max="14863" width="5.5" style="3" customWidth="1"/>
    <col min="14864" max="15103" width="9" style="3"/>
    <col min="15104" max="15104" width="11.75" style="3" customWidth="1"/>
    <col min="15105" max="15105" width="12.125" style="3" customWidth="1"/>
    <col min="15106" max="15106" width="5.625" style="3" customWidth="1"/>
    <col min="15107" max="15108" width="0" style="3" hidden="1" customWidth="1"/>
    <col min="15109" max="15109" width="7.375" style="3" customWidth="1"/>
    <col min="15110" max="15110" width="12.5" style="3" customWidth="1"/>
    <col min="15111" max="15112" width="0" style="3" hidden="1" customWidth="1"/>
    <col min="15113" max="15113" width="5.625" style="3" customWidth="1"/>
    <col min="15114" max="15114" width="11.375" style="3" customWidth="1"/>
    <col min="15115" max="15115" width="10.875" style="3" customWidth="1"/>
    <col min="15116" max="15116" width="20.875" style="3" customWidth="1"/>
    <col min="15117" max="15117" width="2.125" style="3" customWidth="1"/>
    <col min="15118" max="15119" width="5.5" style="3" customWidth="1"/>
    <col min="15120" max="15359" width="9" style="3"/>
    <col min="15360" max="15360" width="11.75" style="3" customWidth="1"/>
    <col min="15361" max="15361" width="12.125" style="3" customWidth="1"/>
    <col min="15362" max="15362" width="5.625" style="3" customWidth="1"/>
    <col min="15363" max="15364" width="0" style="3" hidden="1" customWidth="1"/>
    <col min="15365" max="15365" width="7.375" style="3" customWidth="1"/>
    <col min="15366" max="15366" width="12.5" style="3" customWidth="1"/>
    <col min="15367" max="15368" width="0" style="3" hidden="1" customWidth="1"/>
    <col min="15369" max="15369" width="5.625" style="3" customWidth="1"/>
    <col min="15370" max="15370" width="11.375" style="3" customWidth="1"/>
    <col min="15371" max="15371" width="10.875" style="3" customWidth="1"/>
    <col min="15372" max="15372" width="20.875" style="3" customWidth="1"/>
    <col min="15373" max="15373" width="2.125" style="3" customWidth="1"/>
    <col min="15374" max="15375" width="5.5" style="3" customWidth="1"/>
    <col min="15376" max="15615" width="9" style="3"/>
    <col min="15616" max="15616" width="11.75" style="3" customWidth="1"/>
    <col min="15617" max="15617" width="12.125" style="3" customWidth="1"/>
    <col min="15618" max="15618" width="5.625" style="3" customWidth="1"/>
    <col min="15619" max="15620" width="0" style="3" hidden="1" customWidth="1"/>
    <col min="15621" max="15621" width="7.375" style="3" customWidth="1"/>
    <col min="15622" max="15622" width="12.5" style="3" customWidth="1"/>
    <col min="15623" max="15624" width="0" style="3" hidden="1" customWidth="1"/>
    <col min="15625" max="15625" width="5.625" style="3" customWidth="1"/>
    <col min="15626" max="15626" width="11.375" style="3" customWidth="1"/>
    <col min="15627" max="15627" width="10.875" style="3" customWidth="1"/>
    <col min="15628" max="15628" width="20.875" style="3" customWidth="1"/>
    <col min="15629" max="15629" width="2.125" style="3" customWidth="1"/>
    <col min="15630" max="15631" width="5.5" style="3" customWidth="1"/>
    <col min="15632" max="15871" width="9" style="3"/>
    <col min="15872" max="15872" width="11.75" style="3" customWidth="1"/>
    <col min="15873" max="15873" width="12.125" style="3" customWidth="1"/>
    <col min="15874" max="15874" width="5.625" style="3" customWidth="1"/>
    <col min="15875" max="15876" width="0" style="3" hidden="1" customWidth="1"/>
    <col min="15877" max="15877" width="7.375" style="3" customWidth="1"/>
    <col min="15878" max="15878" width="12.5" style="3" customWidth="1"/>
    <col min="15879" max="15880" width="0" style="3" hidden="1" customWidth="1"/>
    <col min="15881" max="15881" width="5.625" style="3" customWidth="1"/>
    <col min="15882" max="15882" width="11.375" style="3" customWidth="1"/>
    <col min="15883" max="15883" width="10.875" style="3" customWidth="1"/>
    <col min="15884" max="15884" width="20.875" style="3" customWidth="1"/>
    <col min="15885" max="15885" width="2.125" style="3" customWidth="1"/>
    <col min="15886" max="15887" width="5.5" style="3" customWidth="1"/>
    <col min="15888" max="16127" width="9" style="3"/>
    <col min="16128" max="16128" width="11.75" style="3" customWidth="1"/>
    <col min="16129" max="16129" width="12.125" style="3" customWidth="1"/>
    <col min="16130" max="16130" width="5.625" style="3" customWidth="1"/>
    <col min="16131" max="16132" width="0" style="3" hidden="1" customWidth="1"/>
    <col min="16133" max="16133" width="7.375" style="3" customWidth="1"/>
    <col min="16134" max="16134" width="12.5" style="3" customWidth="1"/>
    <col min="16135" max="16136" width="0" style="3" hidden="1" customWidth="1"/>
    <col min="16137" max="16137" width="5.625" style="3" customWidth="1"/>
    <col min="16138" max="16138" width="11.375" style="3" customWidth="1"/>
    <col min="16139" max="16139" width="10.875" style="3" customWidth="1"/>
    <col min="16140" max="16140" width="20.875" style="3" customWidth="1"/>
    <col min="16141" max="16141" width="2.125" style="3" customWidth="1"/>
    <col min="16142" max="16143" width="5.5" style="3" customWidth="1"/>
    <col min="16144" max="16384" width="9" style="3"/>
  </cols>
  <sheetData>
    <row r="1" spans="1:14" ht="21.75" customHeight="1" thickBot="1">
      <c r="A1" s="1" t="s">
        <v>0</v>
      </c>
      <c r="B1" s="2"/>
      <c r="C1" s="2"/>
    </row>
    <row r="2" spans="1:14" ht="27.75" customHeight="1" thickBot="1">
      <c r="A2" s="6" t="s">
        <v>1</v>
      </c>
      <c r="B2" s="6" t="s">
        <v>2</v>
      </c>
      <c r="D2" s="7" t="s">
        <v>3</v>
      </c>
      <c r="E2" s="8"/>
      <c r="F2" s="8"/>
      <c r="G2" s="8"/>
      <c r="H2" s="8"/>
      <c r="I2" s="8"/>
      <c r="J2" s="8"/>
      <c r="K2" s="8"/>
      <c r="L2" s="8"/>
      <c r="M2" s="3" t="s">
        <v>4</v>
      </c>
    </row>
    <row r="3" spans="1:14" ht="27" customHeight="1" thickBot="1">
      <c r="A3" s="9"/>
      <c r="B3" s="9"/>
      <c r="D3" s="10" t="s">
        <v>5</v>
      </c>
      <c r="E3" s="11" t="s">
        <v>6</v>
      </c>
      <c r="F3" s="11"/>
      <c r="G3" s="11"/>
      <c r="H3" s="11"/>
      <c r="I3" s="11"/>
      <c r="J3" s="12" t="s">
        <v>7</v>
      </c>
      <c r="K3" s="13" t="s">
        <v>8</v>
      </c>
      <c r="L3" s="14" t="s">
        <v>9</v>
      </c>
      <c r="M3" s="15"/>
      <c r="N3" s="15"/>
    </row>
    <row r="4" spans="1:14" ht="18" customHeight="1">
      <c r="A4" s="16"/>
      <c r="B4" s="16"/>
      <c r="D4" s="17">
        <v>1</v>
      </c>
      <c r="E4" s="18" t="s">
        <v>10</v>
      </c>
      <c r="F4" s="19" t="s">
        <v>11</v>
      </c>
      <c r="G4" s="19" t="s">
        <v>12</v>
      </c>
      <c r="H4" s="20" t="s">
        <v>13</v>
      </c>
      <c r="I4" s="21" t="s">
        <v>14</v>
      </c>
      <c r="J4" s="22" t="str">
        <f>IF($A4=100,"×",IF($A4=0,"〇",VLOOKUP($A4,[1]元データ!$A$4:$CZ$81,2)))</f>
        <v>〇</v>
      </c>
      <c r="K4" s="22" t="str">
        <f>IF($B4=100,"×",IF($B4=0,"〇",VLOOKUP($B4,[1]元データ!$A$4:$CZ$81,2)))</f>
        <v>〇</v>
      </c>
      <c r="L4" s="23"/>
      <c r="N4" s="24">
        <v>8</v>
      </c>
    </row>
    <row r="5" spans="1:14" ht="18" customHeight="1">
      <c r="A5" s="25"/>
      <c r="B5" s="25">
        <v>14</v>
      </c>
      <c r="D5" s="17">
        <v>2</v>
      </c>
      <c r="E5" s="18" t="s">
        <v>15</v>
      </c>
      <c r="F5" s="26" t="s">
        <v>11</v>
      </c>
      <c r="G5" s="26" t="s">
        <v>12</v>
      </c>
      <c r="H5" s="20" t="s">
        <v>16</v>
      </c>
      <c r="I5" s="27" t="s">
        <v>14</v>
      </c>
      <c r="J5" s="28" t="str">
        <f>IF($A5=100,"×",IF($A5=0,"〇",VLOOKUP($A5,[1]元データ!$A$4:$CZ$81,2)))</f>
        <v>〇</v>
      </c>
      <c r="K5" s="29" t="str">
        <f>IF($B5=100,"×",IF($B5=0,"〇",VLOOKUP($B5,[1]元データ!$A$4:$CZ$81,2)))</f>
        <v>Ｍｙ ｐｈｏｔｏ room（私の写真部屋）</v>
      </c>
      <c r="L5" s="23"/>
    </row>
    <row r="6" spans="1:14" ht="18" customHeight="1">
      <c r="A6" s="25"/>
      <c r="B6" s="25"/>
      <c r="D6" s="17">
        <v>3</v>
      </c>
      <c r="E6" s="18" t="s">
        <v>17</v>
      </c>
      <c r="F6" s="26" t="s">
        <v>11</v>
      </c>
      <c r="G6" s="26" t="s">
        <v>12</v>
      </c>
      <c r="H6" s="20" t="s">
        <v>18</v>
      </c>
      <c r="I6" s="27" t="s">
        <v>14</v>
      </c>
      <c r="J6" s="28" t="str">
        <f>IF($A6=100,"×",IF($A6=0,"〇",VLOOKUP($A6,[1]元データ!$A$4:$CZ$81,2)))</f>
        <v>〇</v>
      </c>
      <c r="K6" s="29" t="str">
        <f>IF($B6=100,"×",IF($B6=0,"〇",VLOOKUP($B6,[1]元データ!$A$4:$CZ$81,2)))</f>
        <v>〇</v>
      </c>
      <c r="L6" s="23"/>
      <c r="N6" s="3">
        <v>16</v>
      </c>
    </row>
    <row r="7" spans="1:14" ht="18" customHeight="1">
      <c r="A7" s="25"/>
      <c r="B7" s="25"/>
      <c r="D7" s="17">
        <v>4</v>
      </c>
      <c r="E7" s="18" t="s">
        <v>19</v>
      </c>
      <c r="F7" s="26" t="s">
        <v>11</v>
      </c>
      <c r="G7" s="26" t="s">
        <v>12</v>
      </c>
      <c r="H7" s="20" t="s">
        <v>20</v>
      </c>
      <c r="I7" s="27" t="s">
        <v>14</v>
      </c>
      <c r="J7" s="28" t="str">
        <f>IF($A7=100,"×",IF($A7=0,"〇",VLOOKUP($A7,[1]元データ!$A$4:$CZ$81,2)))</f>
        <v>〇</v>
      </c>
      <c r="K7" s="29" t="str">
        <f>IF($B7=100,"×",IF($B7=0,"〇",VLOOKUP($B7,[1]元データ!$A$4:$CZ$81,2)))</f>
        <v>〇</v>
      </c>
      <c r="L7" s="23" t="s">
        <v>21</v>
      </c>
      <c r="N7" s="24"/>
    </row>
    <row r="8" spans="1:14" ht="18" customHeight="1">
      <c r="A8" s="25"/>
      <c r="B8" s="25"/>
      <c r="D8" s="17">
        <v>5</v>
      </c>
      <c r="E8" s="18" t="s">
        <v>22</v>
      </c>
      <c r="F8" s="26" t="s">
        <v>11</v>
      </c>
      <c r="G8" s="26" t="s">
        <v>12</v>
      </c>
      <c r="H8" s="20" t="s">
        <v>23</v>
      </c>
      <c r="I8" s="27" t="s">
        <v>14</v>
      </c>
      <c r="J8" s="28" t="str">
        <f>IF($A8=100,"×",IF($A8=0,"〇",VLOOKUP($A8,[1]元データ!$A$4:$CZ$81,2)))</f>
        <v>〇</v>
      </c>
      <c r="K8" s="29" t="str">
        <f>IF($B8=100,"×",IF($B8=0,"〇",VLOOKUP($B8,[1]元データ!$A$4:$CZ$81,2)))</f>
        <v>〇</v>
      </c>
      <c r="L8" s="23"/>
      <c r="N8" s="3">
        <v>6</v>
      </c>
    </row>
    <row r="9" spans="1:14" ht="18" customHeight="1">
      <c r="A9" s="25"/>
      <c r="B9" s="25"/>
      <c r="D9" s="17">
        <v>6</v>
      </c>
      <c r="E9" s="18" t="s">
        <v>24</v>
      </c>
      <c r="F9" s="26" t="s">
        <v>11</v>
      </c>
      <c r="G9" s="26" t="s">
        <v>12</v>
      </c>
      <c r="H9" s="20" t="s">
        <v>25</v>
      </c>
      <c r="I9" s="27" t="s">
        <v>14</v>
      </c>
      <c r="J9" s="28" t="str">
        <f>IF($A9=100,"×",IF($A9=0,"〇",VLOOKUP($A9,[1]元データ!$A$4:$CZ$81,2)))</f>
        <v>〇</v>
      </c>
      <c r="K9" s="29" t="str">
        <f>IF($B9=100,"×",IF($B9=0,"〇",VLOOKUP($B9,[1]元データ!$A$4:$CZ$81,2)))</f>
        <v>〇</v>
      </c>
      <c r="L9" s="23"/>
      <c r="N9" s="24"/>
    </row>
    <row r="10" spans="1:14" ht="18" customHeight="1">
      <c r="A10" s="25"/>
      <c r="B10" s="25"/>
      <c r="D10" s="17">
        <v>7</v>
      </c>
      <c r="E10" s="18" t="s">
        <v>26</v>
      </c>
      <c r="F10" s="26" t="s">
        <v>11</v>
      </c>
      <c r="G10" s="26" t="s">
        <v>12</v>
      </c>
      <c r="H10" s="20" t="s">
        <v>27</v>
      </c>
      <c r="I10" s="27" t="s">
        <v>14</v>
      </c>
      <c r="J10" s="28" t="str">
        <f>IF($A10=100,"×",IF($A10=0,"〇",VLOOKUP($A10,[1]元データ!$A$4:$CZ$81,2)))</f>
        <v>〇</v>
      </c>
      <c r="K10" s="29" t="str">
        <f>IF($B10=100,"×",IF($B10=0,"〇",VLOOKUP($B10,[1]元データ!$A$4:$CZ$81,2)))</f>
        <v>〇</v>
      </c>
      <c r="L10" s="23"/>
      <c r="N10" s="3">
        <v>5</v>
      </c>
    </row>
    <row r="11" spans="1:14" ht="18" customHeight="1">
      <c r="A11" s="25"/>
      <c r="B11" s="25"/>
      <c r="D11" s="17">
        <v>8</v>
      </c>
      <c r="E11" s="18" t="s">
        <v>28</v>
      </c>
      <c r="F11" s="26" t="s">
        <v>11</v>
      </c>
      <c r="G11" s="26" t="s">
        <v>12</v>
      </c>
      <c r="H11" s="20" t="s">
        <v>29</v>
      </c>
      <c r="I11" s="27" t="s">
        <v>14</v>
      </c>
      <c r="J11" s="28" t="str">
        <f>IF($A11=100,"×",IF($A11=0,"〇",VLOOKUP($A11,[1]元データ!$A$4:$CZ$81,2)))</f>
        <v>〇</v>
      </c>
      <c r="K11" s="29" t="str">
        <f>IF($B11=100,"×",IF($B11=0,"〇",VLOOKUP($B11,[1]元データ!$A$4:$CZ$81,2)))</f>
        <v>〇</v>
      </c>
      <c r="L11" s="23"/>
      <c r="N11" s="24"/>
    </row>
    <row r="12" spans="1:14" ht="18" customHeight="1">
      <c r="A12" s="25"/>
      <c r="B12" s="25"/>
      <c r="D12" s="17">
        <v>9</v>
      </c>
      <c r="E12" s="18" t="s">
        <v>30</v>
      </c>
      <c r="F12" s="26" t="s">
        <v>11</v>
      </c>
      <c r="G12" s="26" t="s">
        <v>12</v>
      </c>
      <c r="H12" s="20" t="s">
        <v>31</v>
      </c>
      <c r="I12" s="27" t="s">
        <v>14</v>
      </c>
      <c r="J12" s="28" t="str">
        <f>IF($A12=100,"×",IF($A12=0,"〇",VLOOKUP($A12,[1]元データ!$A$4:$CZ$81,2)))</f>
        <v>〇</v>
      </c>
      <c r="K12" s="28" t="str">
        <f>IF($B12=100,"×",IF($B12=0,"〇",VLOOKUP($B12,[1]元データ!$A$4:$CZ$81,2)))</f>
        <v>〇</v>
      </c>
      <c r="L12" s="23"/>
      <c r="N12" s="3">
        <v>15</v>
      </c>
    </row>
    <row r="13" spans="1:14" ht="18" customHeight="1">
      <c r="A13" s="25">
        <v>5</v>
      </c>
      <c r="B13" s="25"/>
      <c r="D13" s="17">
        <v>10</v>
      </c>
      <c r="E13" s="18" t="s">
        <v>32</v>
      </c>
      <c r="F13" s="26" t="s">
        <v>11</v>
      </c>
      <c r="G13" s="26" t="s">
        <v>12</v>
      </c>
      <c r="H13" s="20" t="s">
        <v>33</v>
      </c>
      <c r="I13" s="27" t="s">
        <v>14</v>
      </c>
      <c r="J13" s="28" t="str">
        <f>IF($A13=100,"×",IF($A13=0,"〇",VLOOKUP($A13,[1]元データ!$A$4:$CZ$81,2)))</f>
        <v>第2回谷口夋一写真展</v>
      </c>
      <c r="K13" s="28" t="str">
        <f>IF($B13=100,"×",IF($B13=0,"〇",VLOOKUP($B13,[1]元データ!$A$4:$CZ$81,2)))</f>
        <v>〇</v>
      </c>
      <c r="L13" s="23"/>
      <c r="N13" s="24"/>
    </row>
    <row r="14" spans="1:14" ht="18" customHeight="1">
      <c r="A14" s="25">
        <v>6</v>
      </c>
      <c r="B14" s="25">
        <v>6</v>
      </c>
      <c r="D14" s="17">
        <v>11</v>
      </c>
      <c r="E14" s="18" t="s">
        <v>34</v>
      </c>
      <c r="F14" s="26" t="s">
        <v>11</v>
      </c>
      <c r="G14" s="26" t="s">
        <v>12</v>
      </c>
      <c r="H14" s="20" t="s">
        <v>35</v>
      </c>
      <c r="I14" s="27" t="s">
        <v>14</v>
      </c>
      <c r="J14" s="28" t="str">
        <f>IF($A14=100,"×",IF($A14=0,"〇",VLOOKUP($A14,[1]元データ!$A$4:$CZ$81,2)))</f>
        <v>第34回　但馬ネイチャーフォトクラブ写真展</v>
      </c>
      <c r="K14" s="28" t="str">
        <f>IF($B14=100,"×",IF($B14=0,"〇",VLOOKUP($B14,[1]元データ!$A$4:$CZ$81,2)))</f>
        <v>第34回　但馬ネイチャーフォトクラブ写真展</v>
      </c>
      <c r="L14" s="23"/>
      <c r="N14" s="3">
        <v>2</v>
      </c>
    </row>
    <row r="15" spans="1:14" ht="18" customHeight="1">
      <c r="A15" s="25">
        <v>6</v>
      </c>
      <c r="B15" s="25">
        <v>6</v>
      </c>
      <c r="D15" s="17">
        <v>12</v>
      </c>
      <c r="E15" s="18" t="s">
        <v>36</v>
      </c>
      <c r="F15" s="26" t="s">
        <v>11</v>
      </c>
      <c r="G15" s="26" t="s">
        <v>12</v>
      </c>
      <c r="H15" s="20" t="s">
        <v>37</v>
      </c>
      <c r="I15" s="27" t="s">
        <v>14</v>
      </c>
      <c r="J15" s="28" t="str">
        <f>IF($A15=100,"×",IF($A15=0,"〇",VLOOKUP($A15,[1]元データ!$A$4:$CZ$81,2)))</f>
        <v>第34回　但馬ネイチャーフォトクラブ写真展</v>
      </c>
      <c r="K15" s="28" t="str">
        <f>IF($B15=100,"×",IF($B15=0,"〇",VLOOKUP($B15,[1]元データ!$A$4:$CZ$81,2)))</f>
        <v>第34回　但馬ネイチャーフォトクラブ写真展</v>
      </c>
      <c r="L15" s="23"/>
      <c r="N15" s="24"/>
    </row>
    <row r="16" spans="1:14" ht="18" customHeight="1">
      <c r="A16" s="25">
        <v>4</v>
      </c>
      <c r="B16" s="25">
        <v>1</v>
      </c>
      <c r="D16" s="17">
        <v>13</v>
      </c>
      <c r="E16" s="18" t="s">
        <v>38</v>
      </c>
      <c r="F16" s="26" t="s">
        <v>11</v>
      </c>
      <c r="G16" s="26" t="s">
        <v>12</v>
      </c>
      <c r="H16" s="20" t="s">
        <v>39</v>
      </c>
      <c r="I16" s="27" t="s">
        <v>14</v>
      </c>
      <c r="J16" s="28" t="str">
        <f>IF($A16=100,"×",IF($A16=0,"〇",VLOOKUP($A16,[1]元データ!$A$4:$CZ$81,2)))</f>
        <v>井上信行写真展「蓮物語」</v>
      </c>
      <c r="K16" s="28" t="str">
        <f>IF($B16=100,"×",IF($B16=0,"〇",VLOOKUP($B16,[1]元データ!$A$4:$CZ$81,2)))</f>
        <v>第18回　川柳こころのひろば展</v>
      </c>
      <c r="L16" s="23"/>
      <c r="N16" s="3">
        <v>10</v>
      </c>
    </row>
    <row r="17" spans="1:14" ht="18" customHeight="1">
      <c r="A17" s="25">
        <v>12</v>
      </c>
      <c r="B17" s="25"/>
      <c r="D17" s="17">
        <v>14</v>
      </c>
      <c r="E17" s="18" t="s">
        <v>40</v>
      </c>
      <c r="F17" s="26" t="s">
        <v>11</v>
      </c>
      <c r="G17" s="26" t="s">
        <v>12</v>
      </c>
      <c r="H17" s="20" t="s">
        <v>41</v>
      </c>
      <c r="I17" s="27" t="s">
        <v>14</v>
      </c>
      <c r="J17" s="28" t="str">
        <f>IF($A17=100,"×",IF($A17=0,"〇",VLOOKUP($A17,[1]元データ!$A$4:$CZ$81,2)))</f>
        <v>ねこ日和</v>
      </c>
      <c r="K17" s="29" t="str">
        <f>IF($B17=100,"×",IF($B17=0,"〇",VLOOKUP($B17,[1]元データ!$A$4:$CZ$81,2)))</f>
        <v>〇</v>
      </c>
      <c r="L17" s="23"/>
      <c r="N17" s="24"/>
    </row>
    <row r="18" spans="1:14" ht="18" customHeight="1">
      <c r="A18" s="25"/>
      <c r="B18" s="25"/>
      <c r="D18" s="17">
        <v>15</v>
      </c>
      <c r="E18" s="18" t="s">
        <v>42</v>
      </c>
      <c r="F18" s="26" t="s">
        <v>11</v>
      </c>
      <c r="G18" s="26" t="s">
        <v>12</v>
      </c>
      <c r="H18" s="20" t="s">
        <v>43</v>
      </c>
      <c r="I18" s="27" t="s">
        <v>14</v>
      </c>
      <c r="J18" s="28" t="str">
        <f>IF($A18=100,"×",IF($A18=0,"〇",VLOOKUP($A18,[1]元データ!$A$4:$CZ$81,2)))</f>
        <v>〇</v>
      </c>
      <c r="K18" s="29" t="str">
        <f>IF($B18=100,"×",IF($B18=0,"〇",VLOOKUP($B18,[1]元データ!$A$4:$CZ$81,2)))</f>
        <v>〇</v>
      </c>
      <c r="L18" s="23"/>
      <c r="N18" s="24">
        <v>9</v>
      </c>
    </row>
    <row r="19" spans="1:14" ht="18" customHeight="1">
      <c r="A19" s="25"/>
      <c r="B19" s="25"/>
      <c r="D19" s="17">
        <v>16</v>
      </c>
      <c r="E19" s="18" t="s">
        <v>44</v>
      </c>
      <c r="F19" s="26" t="s">
        <v>11</v>
      </c>
      <c r="G19" s="26" t="s">
        <v>12</v>
      </c>
      <c r="H19" s="20" t="s">
        <v>45</v>
      </c>
      <c r="I19" s="27" t="s">
        <v>14</v>
      </c>
      <c r="J19" s="28" t="str">
        <f>IF($A19=100,"×",IF($A19=0,"〇",VLOOKUP($A19,[1]元データ!$A$4:$CZ$81,2)))</f>
        <v>〇</v>
      </c>
      <c r="K19" s="28" t="str">
        <f>IF($B19=100,"×",IF($B19=0,"〇",VLOOKUP($B19,[1]元データ!$A$4:$CZ$81,2)))</f>
        <v>〇</v>
      </c>
      <c r="L19" s="23"/>
    </row>
    <row r="20" spans="1:14" ht="18" customHeight="1">
      <c r="A20" s="25">
        <v>2</v>
      </c>
      <c r="B20" s="25">
        <v>100</v>
      </c>
      <c r="D20" s="17">
        <v>17</v>
      </c>
      <c r="E20" s="18" t="s">
        <v>46</v>
      </c>
      <c r="F20" s="26" t="s">
        <v>11</v>
      </c>
      <c r="G20" s="26" t="s">
        <v>12</v>
      </c>
      <c r="H20" s="20" t="s">
        <v>47</v>
      </c>
      <c r="I20" s="27" t="s">
        <v>14</v>
      </c>
      <c r="J20" s="28" t="str">
        <f>IF($A20=100,"×",IF($A20=0,"〇",VLOOKUP($A20,[1]元データ!$A$4:$CZ$81,2)))</f>
        <v>第6回　フォトサークル四季写真展</v>
      </c>
      <c r="K20" s="28" t="str">
        <f>IF($B20=100,"×",IF($B20=0,"〇",VLOOKUP($B20,[1]元データ!$A$4:$CZ$81,2)))</f>
        <v>×</v>
      </c>
      <c r="L20" s="23"/>
      <c r="N20" s="24">
        <v>12</v>
      </c>
    </row>
    <row r="21" spans="1:14" ht="18" customHeight="1">
      <c r="A21" s="25"/>
      <c r="B21" s="25"/>
      <c r="D21" s="17">
        <v>18</v>
      </c>
      <c r="E21" s="18" t="s">
        <v>48</v>
      </c>
      <c r="F21" s="26" t="s">
        <v>11</v>
      </c>
      <c r="G21" s="26" t="s">
        <v>12</v>
      </c>
      <c r="H21" s="20" t="s">
        <v>49</v>
      </c>
      <c r="I21" s="27" t="s">
        <v>14</v>
      </c>
      <c r="J21" s="28" t="str">
        <f>IF($A21=100,"×",IF($A21=0,"〇",VLOOKUP($A21,[1]元データ!$A$4:$CZ$81,2)))</f>
        <v>〇</v>
      </c>
      <c r="K21" s="29" t="str">
        <f>IF($B21=100,"×",IF($B21=0,"〇",VLOOKUP($B21,[1]元データ!$A$4:$CZ$81,2)))</f>
        <v>〇</v>
      </c>
      <c r="L21" s="23"/>
    </row>
    <row r="22" spans="1:14" ht="18" customHeight="1">
      <c r="A22" s="25"/>
      <c r="B22" s="25"/>
      <c r="D22" s="17">
        <v>19</v>
      </c>
      <c r="E22" s="18" t="s">
        <v>50</v>
      </c>
      <c r="F22" s="26" t="s">
        <v>14</v>
      </c>
      <c r="G22" s="26" t="s">
        <v>12</v>
      </c>
      <c r="H22" s="20" t="s">
        <v>51</v>
      </c>
      <c r="I22" s="27" t="s">
        <v>52</v>
      </c>
      <c r="J22" s="28" t="str">
        <f>IF($A22=100,"×",IF($A22=0,"〇",VLOOKUP($A22,[1]元データ!$A$4:$CZ$81,2)))</f>
        <v>〇</v>
      </c>
      <c r="K22" s="29" t="str">
        <f>IF($B22=100,"×",IF($B22=0,"〇",VLOOKUP($B22,[1]元データ!$A$4:$CZ$81,2)))</f>
        <v>〇</v>
      </c>
      <c r="L22" s="23"/>
      <c r="N22" s="24">
        <v>14</v>
      </c>
    </row>
    <row r="23" spans="1:14" ht="18" customHeight="1">
      <c r="A23" s="25">
        <v>15</v>
      </c>
      <c r="B23" s="25">
        <v>15</v>
      </c>
      <c r="D23" s="17">
        <v>20</v>
      </c>
      <c r="E23" s="18" t="s">
        <v>53</v>
      </c>
      <c r="F23" s="26" t="s">
        <v>11</v>
      </c>
      <c r="G23" s="26" t="s">
        <v>12</v>
      </c>
      <c r="H23" s="20" t="s">
        <v>54</v>
      </c>
      <c r="I23" s="27" t="s">
        <v>14</v>
      </c>
      <c r="J23" s="28" t="str">
        <f>IF($A23=100,"×",IF($A23=0,"〇",VLOOKUP($A23,[1]元データ!$A$4:$CZ$81,2)))</f>
        <v>香住あ～と倶楽部写真展</v>
      </c>
      <c r="K23" s="29" t="str">
        <f>IF($B23=100,"×",IF($B23=0,"〇",VLOOKUP($B23,[1]元データ!$A$4:$CZ$81,2)))</f>
        <v>香住あ～と倶楽部写真展</v>
      </c>
      <c r="L23" s="23"/>
    </row>
    <row r="24" spans="1:14" ht="18" customHeight="1">
      <c r="A24" s="25">
        <v>3</v>
      </c>
      <c r="B24" s="25"/>
      <c r="D24" s="17">
        <v>21</v>
      </c>
      <c r="E24" s="18" t="s">
        <v>55</v>
      </c>
      <c r="F24" s="26" t="s">
        <v>11</v>
      </c>
      <c r="G24" s="26" t="s">
        <v>12</v>
      </c>
      <c r="H24" s="20" t="s">
        <v>56</v>
      </c>
      <c r="I24" s="27" t="s">
        <v>14</v>
      </c>
      <c r="J24" s="28" t="str">
        <f>IF($A24=100,"×",IF($A24=0,"〇",VLOOKUP($A24,[1]元データ!$A$4:$CZ$81,2)))</f>
        <v>2024兵庫県文化賞受賞者小品展</v>
      </c>
      <c r="K24" s="29" t="str">
        <f>IF($B24=100,"×",IF($B24=0,"〇",VLOOKUP($B24,[1]元データ!$A$4:$CZ$81,2)))</f>
        <v>〇</v>
      </c>
      <c r="L24" s="23"/>
      <c r="N24" s="24">
        <v>1</v>
      </c>
    </row>
    <row r="25" spans="1:14" ht="18" customHeight="1">
      <c r="A25" s="25">
        <v>9</v>
      </c>
      <c r="B25" s="25"/>
      <c r="D25" s="17">
        <v>22</v>
      </c>
      <c r="E25" s="30" t="s">
        <v>57</v>
      </c>
      <c r="F25" s="26" t="s">
        <v>11</v>
      </c>
      <c r="G25" s="26" t="s">
        <v>12</v>
      </c>
      <c r="H25" s="20" t="s">
        <v>58</v>
      </c>
      <c r="I25" s="27" t="s">
        <v>14</v>
      </c>
      <c r="J25" s="28" t="str">
        <f>IF($A25=100,"×",IF($A25=0,"〇",VLOOKUP($A25,[1]元データ!$A$4:$CZ$81,2)))</f>
        <v>麦わら細工ふれあい展</v>
      </c>
      <c r="K25" s="29" t="str">
        <f>IF($B25=100,"×",IF($B25=0,"〇",VLOOKUP($B25,[1]元データ!$A$4:$CZ$81,2)))</f>
        <v>〇</v>
      </c>
      <c r="L25" s="23"/>
    </row>
    <row r="26" spans="1:14" ht="18" customHeight="1">
      <c r="A26" s="25">
        <v>9</v>
      </c>
      <c r="B26" s="25"/>
      <c r="D26" s="17">
        <v>23</v>
      </c>
      <c r="E26" s="30" t="s">
        <v>59</v>
      </c>
      <c r="F26" s="26" t="s">
        <v>11</v>
      </c>
      <c r="G26" s="26" t="s">
        <v>12</v>
      </c>
      <c r="H26" s="20" t="s">
        <v>60</v>
      </c>
      <c r="I26" s="27" t="s">
        <v>14</v>
      </c>
      <c r="J26" s="28" t="str">
        <f>IF($A26=100,"×",IF($A26=0,"〇",VLOOKUP($A26,[1]元データ!$A$4:$CZ$81,2)))</f>
        <v>麦わら細工ふれあい展</v>
      </c>
      <c r="K26" s="29" t="str">
        <f>IF($B26=100,"×",IF($B26=0,"〇",VLOOKUP($B26,[1]元データ!$A$4:$CZ$81,2)))</f>
        <v>〇</v>
      </c>
      <c r="L26" s="23"/>
      <c r="N26" s="3">
        <v>13</v>
      </c>
    </row>
    <row r="27" spans="1:14" ht="18" customHeight="1">
      <c r="A27" s="25">
        <v>16</v>
      </c>
      <c r="B27" s="25">
        <v>16</v>
      </c>
      <c r="C27" s="3">
        <v>1</v>
      </c>
      <c r="D27" s="17">
        <v>24</v>
      </c>
      <c r="E27" s="18" t="s">
        <v>61</v>
      </c>
      <c r="F27" s="26" t="s">
        <v>11</v>
      </c>
      <c r="G27" s="26" t="s">
        <v>12</v>
      </c>
      <c r="H27" s="20" t="s">
        <v>62</v>
      </c>
      <c r="I27" s="27" t="s">
        <v>14</v>
      </c>
      <c r="J27" s="28" t="str">
        <f>IF($A27=100,"×",IF($A27=0,"〇",VLOOKUP($A27,[1]元データ!$A$4:$CZ$81,2)))</f>
        <v>とよおか水彩画クラブ「ぱれっと」作品展</v>
      </c>
      <c r="K27" s="29" t="str">
        <f>IF($B27=100,"×",IF($B27=0,"〇",VLOOKUP($B27,[1]元データ!$A$4:$CZ$81,2)))</f>
        <v>とよおか水彩画クラブ「ぱれっと」作品展</v>
      </c>
      <c r="L27" s="23"/>
      <c r="N27" s="24"/>
    </row>
    <row r="28" spans="1:14" ht="18" customHeight="1">
      <c r="A28" s="25"/>
      <c r="B28" s="25">
        <v>10</v>
      </c>
      <c r="D28" s="17">
        <v>25</v>
      </c>
      <c r="E28" s="18" t="s">
        <v>63</v>
      </c>
      <c r="F28" s="26" t="s">
        <v>11</v>
      </c>
      <c r="G28" s="26" t="s">
        <v>12</v>
      </c>
      <c r="H28" s="20" t="s">
        <v>64</v>
      </c>
      <c r="I28" s="27" t="s">
        <v>14</v>
      </c>
      <c r="J28" s="28" t="str">
        <f>IF($A28=100,"×",IF($A28=0,"〇",VLOOKUP($A28,[1]元データ!$A$4:$CZ$81,2)))</f>
        <v>〇</v>
      </c>
      <c r="K28" s="29" t="str">
        <f>IF($B28=100,"×",IF($B28=0,"〇",VLOOKUP($B28,[1]元データ!$A$4:$CZ$81,2)))</f>
        <v>Nightフォトコンテスト in 但馬</v>
      </c>
      <c r="L28" s="23"/>
      <c r="N28" s="3">
        <v>7</v>
      </c>
    </row>
    <row r="29" spans="1:14" ht="18" customHeight="1">
      <c r="A29" s="25">
        <v>8</v>
      </c>
      <c r="B29" s="25"/>
      <c r="D29" s="17">
        <v>26</v>
      </c>
      <c r="E29" s="18" t="s">
        <v>65</v>
      </c>
      <c r="F29" s="26" t="s">
        <v>11</v>
      </c>
      <c r="G29" s="26" t="s">
        <v>12</v>
      </c>
      <c r="H29" s="20" t="s">
        <v>66</v>
      </c>
      <c r="I29" s="27" t="s">
        <v>14</v>
      </c>
      <c r="J29" s="28" t="str">
        <f>IF($A29=100,"×",IF($A29=0,"〇",VLOOKUP($A29,[1]元データ!$A$4:$CZ$81,2)))</f>
        <v>第2１回　但馬書写書道展</v>
      </c>
      <c r="K29" s="29" t="str">
        <f>IF($B29=100,"×",IF($B29=0,"〇",VLOOKUP($B29,[1]元データ!$A$4:$CZ$81,2)))</f>
        <v>〇</v>
      </c>
      <c r="L29" s="23"/>
      <c r="N29" s="24"/>
    </row>
    <row r="30" spans="1:14" ht="18" customHeight="1">
      <c r="A30" s="25"/>
      <c r="B30" s="25"/>
      <c r="D30" s="17">
        <v>27</v>
      </c>
      <c r="E30" s="18" t="s">
        <v>67</v>
      </c>
      <c r="F30" s="26" t="s">
        <v>11</v>
      </c>
      <c r="G30" s="26" t="s">
        <v>12</v>
      </c>
      <c r="H30" s="20" t="s">
        <v>68</v>
      </c>
      <c r="I30" s="27" t="s">
        <v>14</v>
      </c>
      <c r="J30" s="28" t="str">
        <f>IF($A30=100,"×",IF($A30=0,"〇",VLOOKUP($A30,[1]元データ!$A$4:$CZ$81,2)))</f>
        <v>〇</v>
      </c>
      <c r="K30" s="29" t="str">
        <f>IF($B30=100,"×",IF($B30=0,"〇",VLOOKUP($B30,[1]元データ!$A$4:$CZ$81,2)))</f>
        <v>〇</v>
      </c>
      <c r="L30" s="23"/>
      <c r="N30" s="3">
        <v>3</v>
      </c>
    </row>
    <row r="31" spans="1:14" ht="18" customHeight="1">
      <c r="A31" s="25"/>
      <c r="B31" s="25"/>
      <c r="D31" s="17">
        <v>28</v>
      </c>
      <c r="E31" s="18" t="s">
        <v>69</v>
      </c>
      <c r="F31" s="26" t="s">
        <v>11</v>
      </c>
      <c r="G31" s="26" t="s">
        <v>12</v>
      </c>
      <c r="H31" s="20" t="s">
        <v>70</v>
      </c>
      <c r="I31" s="27" t="s">
        <v>14</v>
      </c>
      <c r="J31" s="28" t="str">
        <f>IF($A31=100,"×",IF($A31=0,"〇",VLOOKUP($A31,[1]元データ!$A$4:$CZ$81,2)))</f>
        <v>〇</v>
      </c>
      <c r="K31" s="29" t="str">
        <f>IF($B31=100,"×",IF($B31=0,"〇",VLOOKUP($B31,[1]元データ!$A$4:$CZ$81,2)))</f>
        <v>〇</v>
      </c>
      <c r="L31" s="23"/>
      <c r="N31" s="24"/>
    </row>
    <row r="32" spans="1:14" ht="18" customHeight="1">
      <c r="A32" s="25"/>
      <c r="B32" s="25"/>
      <c r="D32" s="17">
        <v>29</v>
      </c>
      <c r="E32" s="18" t="s">
        <v>71</v>
      </c>
      <c r="F32" s="26" t="s">
        <v>11</v>
      </c>
      <c r="G32" s="26" t="s">
        <v>12</v>
      </c>
      <c r="H32" s="20" t="s">
        <v>72</v>
      </c>
      <c r="I32" s="27" t="s">
        <v>14</v>
      </c>
      <c r="J32" s="28" t="str">
        <f>IF($A32=100,"×",IF($A32=0,"〇",VLOOKUP($A32,[1]元データ!$A$4:$CZ$81,2)))</f>
        <v>〇</v>
      </c>
      <c r="K32" s="29" t="str">
        <f>IF($B32=100,"×",IF($B32=0,"〇",VLOOKUP($B32,[1]元データ!$A$4:$CZ$81,2)))</f>
        <v>〇</v>
      </c>
      <c r="L32" s="23"/>
      <c r="N32" s="3">
        <v>4</v>
      </c>
    </row>
    <row r="33" spans="1:14" ht="18" customHeight="1">
      <c r="A33" s="25"/>
      <c r="B33" s="25"/>
      <c r="D33" s="17">
        <v>30</v>
      </c>
      <c r="E33" s="18" t="s">
        <v>73</v>
      </c>
      <c r="F33" s="26" t="s">
        <v>11</v>
      </c>
      <c r="G33" s="26" t="s">
        <v>12</v>
      </c>
      <c r="H33" s="20" t="s">
        <v>74</v>
      </c>
      <c r="I33" s="27" t="s">
        <v>14</v>
      </c>
      <c r="J33" s="28" t="str">
        <f>IF($A33=100,"×",IF($A33=0,"〇",VLOOKUP($A33,[1]元データ!$A$4:$CZ$81,2)))</f>
        <v>〇</v>
      </c>
      <c r="K33" s="29" t="str">
        <f>IF($B33=100,"×",IF($B33=0,"〇",VLOOKUP($B33,[1]元データ!$A$4:$CZ$81,2)))</f>
        <v>〇</v>
      </c>
      <c r="L33" s="23"/>
    </row>
    <row r="34" spans="1:14" ht="18" customHeight="1">
      <c r="A34" s="25"/>
      <c r="B34" s="25"/>
      <c r="D34" s="17">
        <v>31</v>
      </c>
      <c r="E34" s="18" t="s">
        <v>75</v>
      </c>
      <c r="F34" s="26" t="s">
        <v>11</v>
      </c>
      <c r="G34" s="26" t="s">
        <v>12</v>
      </c>
      <c r="H34" s="20" t="s">
        <v>76</v>
      </c>
      <c r="I34" s="27" t="s">
        <v>14</v>
      </c>
      <c r="J34" s="28" t="str">
        <f>IF($A34=100,"×",IF($A34=0,"〇",VLOOKUP($A34,[1]元データ!$A$4:$CZ$81,2)))</f>
        <v>〇</v>
      </c>
      <c r="K34" s="29" t="str">
        <f>IF($B34=100,"×",IF($B34=0,"〇",VLOOKUP($B34,[1]元データ!$A$4:$CZ$81,2)))</f>
        <v>〇</v>
      </c>
      <c r="L34" s="23"/>
      <c r="N34" s="24">
        <v>11</v>
      </c>
    </row>
    <row r="35" spans="1:14" ht="18" customHeight="1">
      <c r="A35" s="25"/>
      <c r="B35" s="25"/>
      <c r="D35" s="17">
        <v>32</v>
      </c>
      <c r="E35" s="18" t="s">
        <v>77</v>
      </c>
      <c r="F35" s="26" t="s">
        <v>11</v>
      </c>
      <c r="G35" s="26" t="s">
        <v>12</v>
      </c>
      <c r="H35" s="20" t="s">
        <v>78</v>
      </c>
      <c r="I35" s="27" t="s">
        <v>14</v>
      </c>
      <c r="J35" s="28" t="str">
        <f>IF($A35=100,"×",IF($A35=0,"〇",VLOOKUP($A35,[1]元データ!$A$4:$CZ$81,2)))</f>
        <v>〇</v>
      </c>
      <c r="K35" s="29" t="str">
        <f>IF($B35=100,"×",IF($B35=0,"〇",VLOOKUP($B35,[1]元データ!$A$4:$CZ$81,2)))</f>
        <v>〇</v>
      </c>
      <c r="L35" s="23"/>
    </row>
    <row r="36" spans="1:14" ht="18" customHeight="1">
      <c r="A36" s="25"/>
      <c r="B36" s="25"/>
      <c r="D36" s="17">
        <v>33</v>
      </c>
      <c r="E36" s="31" t="s">
        <v>79</v>
      </c>
      <c r="F36" s="26" t="s">
        <v>11</v>
      </c>
      <c r="G36" s="26" t="s">
        <v>12</v>
      </c>
      <c r="H36" s="32" t="s">
        <v>80</v>
      </c>
      <c r="I36" s="27" t="s">
        <v>14</v>
      </c>
      <c r="J36" s="28" t="str">
        <f>IF($A36=100,"×",IF($A36=0,"〇",VLOOKUP($A36,[1]元データ!$A$4:$CZ$81,2)))</f>
        <v>〇</v>
      </c>
      <c r="K36" s="29" t="str">
        <f>IF($B36=100,"×",IF($B36=0,"〇",VLOOKUP($B36,[1]元データ!$A$4:$CZ$81,2)))</f>
        <v>〇</v>
      </c>
      <c r="L36" s="23"/>
      <c r="N36" s="24">
        <v>17</v>
      </c>
    </row>
    <row r="37" spans="1:14" ht="18" customHeight="1">
      <c r="A37" s="25"/>
      <c r="B37" s="25"/>
      <c r="D37" s="17">
        <v>34</v>
      </c>
      <c r="E37" s="18" t="s">
        <v>81</v>
      </c>
      <c r="F37" s="26" t="s">
        <v>11</v>
      </c>
      <c r="G37" s="26" t="s">
        <v>12</v>
      </c>
      <c r="H37" s="20" t="s">
        <v>82</v>
      </c>
      <c r="I37" s="27" t="s">
        <v>14</v>
      </c>
      <c r="J37" s="28" t="str">
        <f>IF($A37=100,"×",IF($A37=0,"〇",VLOOKUP($A37,[1]元データ!$A$4:$CZ$81,2)))</f>
        <v>〇</v>
      </c>
      <c r="K37" s="29" t="str">
        <f>IF($B37=100,"×",IF($B37=0,"〇",VLOOKUP($B37,[1]元データ!$A$4:$CZ$81,2)))</f>
        <v>〇</v>
      </c>
      <c r="L37" s="23"/>
    </row>
    <row r="38" spans="1:14" ht="18" customHeight="1">
      <c r="A38" s="25"/>
      <c r="B38" s="25"/>
      <c r="D38" s="17">
        <v>35</v>
      </c>
      <c r="E38" s="31" t="s">
        <v>83</v>
      </c>
      <c r="F38" s="26" t="s">
        <v>11</v>
      </c>
      <c r="G38" s="26" t="s">
        <v>12</v>
      </c>
      <c r="H38" s="32" t="s">
        <v>84</v>
      </c>
      <c r="I38" s="27" t="s">
        <v>14</v>
      </c>
      <c r="J38" s="28" t="str">
        <f>IF($A38=100,"×",IF($A38=0,"〇",VLOOKUP($A38,[1]元データ!$A$4:$CZ$81,2)))</f>
        <v>〇</v>
      </c>
      <c r="K38" s="29" t="str">
        <f>IF($B38=100,"×",IF($B38=0,"〇",VLOOKUP($B38,[1]元データ!$A$4:$CZ$81,2)))</f>
        <v>〇</v>
      </c>
      <c r="L38" s="23"/>
    </row>
    <row r="39" spans="1:14" ht="18" customHeight="1">
      <c r="A39" s="25">
        <v>13</v>
      </c>
      <c r="B39" s="25">
        <v>11</v>
      </c>
      <c r="D39" s="17">
        <v>36</v>
      </c>
      <c r="E39" s="31" t="s">
        <v>85</v>
      </c>
      <c r="F39" s="26" t="s">
        <v>11</v>
      </c>
      <c r="G39" s="26" t="s">
        <v>12</v>
      </c>
      <c r="H39" s="32" t="s">
        <v>86</v>
      </c>
      <c r="I39" s="27" t="s">
        <v>14</v>
      </c>
      <c r="J39" s="28" t="str">
        <f>IF($A39=100,"×",IF($A39=0,"〇",VLOOKUP($A39,[1]元データ!$A$4:$CZ$81,2)))</f>
        <v>れいこの絵てがみ教室展「つながる心と心」</v>
      </c>
      <c r="K39" s="29" t="str">
        <f>IF($B39=100,"×",IF($B39=0,"〇",VLOOKUP($B39,[1]元データ!$A$4:$CZ$81,2)))</f>
        <v>ＭＵＫＵまふみい作品展</v>
      </c>
      <c r="L39" s="23"/>
    </row>
    <row r="40" spans="1:14" ht="18" customHeight="1">
      <c r="A40" s="25"/>
      <c r="B40" s="25">
        <v>7</v>
      </c>
      <c r="D40" s="17">
        <v>37</v>
      </c>
      <c r="E40" s="18" t="s">
        <v>87</v>
      </c>
      <c r="F40" s="26" t="s">
        <v>11</v>
      </c>
      <c r="G40" s="26" t="s">
        <v>12</v>
      </c>
      <c r="H40" s="20" t="s">
        <v>88</v>
      </c>
      <c r="I40" s="27" t="s">
        <v>14</v>
      </c>
      <c r="J40" s="28" t="str">
        <f>IF($A40=100,"×",IF($A40=0,"〇",VLOOKUP($A40,[1]元データ!$A$4:$CZ$81,2)))</f>
        <v>〇</v>
      </c>
      <c r="K40" s="29" t="str">
        <f>IF($B40=100,"×",IF($B40=0,"〇",VLOOKUP($B40,[1]元データ!$A$4:$CZ$81,2)))</f>
        <v>仰音書会展</v>
      </c>
      <c r="L40" s="23"/>
      <c r="N40" s="24">
        <v>18</v>
      </c>
    </row>
    <row r="41" spans="1:14" ht="18" hidden="1" customHeight="1">
      <c r="A41" s="25"/>
      <c r="B41" s="25"/>
      <c r="D41" s="17">
        <v>37</v>
      </c>
      <c r="E41" s="33" t="s">
        <v>86</v>
      </c>
      <c r="F41" s="26" t="s">
        <v>11</v>
      </c>
      <c r="G41" s="26" t="s">
        <v>12</v>
      </c>
      <c r="H41" s="33" t="s">
        <v>89</v>
      </c>
      <c r="I41" s="27" t="s">
        <v>14</v>
      </c>
      <c r="J41" s="28" t="str">
        <f>IF($A41=100,"×",IF($A41=0,"〇",VLOOKUP($A41,[1]元データ!$A$4:$CZ$81,2)))</f>
        <v>〇</v>
      </c>
      <c r="K41" s="29" t="str">
        <f>IF($B41=100,"×",IF($B41=0,"〇",VLOOKUP($B41,[1]元データ!$A$4:$CZ$81,2)))</f>
        <v>〇</v>
      </c>
      <c r="L41" s="23"/>
      <c r="N41" s="24"/>
    </row>
    <row r="42" spans="1:14" ht="18" customHeight="1">
      <c r="D42" s="34" t="s">
        <v>90</v>
      </c>
      <c r="E42" s="35"/>
      <c r="F42" s="35"/>
      <c r="G42" s="35"/>
      <c r="H42" s="35"/>
      <c r="I42" s="35"/>
      <c r="J42" s="35"/>
      <c r="K42" s="35"/>
      <c r="L42" s="36"/>
    </row>
    <row r="43" spans="1:14" ht="18" customHeight="1">
      <c r="D43" s="37" t="s">
        <v>91</v>
      </c>
      <c r="E43" s="38"/>
      <c r="F43" s="38"/>
      <c r="G43" s="38"/>
      <c r="H43" s="38"/>
      <c r="I43" s="38"/>
      <c r="J43" s="38"/>
      <c r="K43" s="38"/>
      <c r="L43" s="39"/>
    </row>
    <row r="44" spans="1:14" ht="18" customHeight="1">
      <c r="D44" s="37" t="s">
        <v>92</v>
      </c>
      <c r="E44" s="38"/>
      <c r="F44" s="38"/>
      <c r="G44" s="38"/>
      <c r="H44" s="38"/>
      <c r="I44" s="38"/>
      <c r="J44" s="38"/>
      <c r="K44" s="38"/>
      <c r="L44" s="39"/>
    </row>
    <row r="45" spans="1:14" ht="18" customHeight="1" thickBot="1">
      <c r="D45" s="40" t="s">
        <v>93</v>
      </c>
      <c r="E45" s="41"/>
      <c r="F45" s="41"/>
      <c r="G45" s="41"/>
      <c r="H45" s="41"/>
      <c r="I45" s="41"/>
      <c r="J45" s="41"/>
      <c r="K45" s="41"/>
      <c r="L45" s="42"/>
    </row>
    <row r="46" spans="1:14">
      <c r="D46" s="43"/>
      <c r="E46" s="43"/>
      <c r="F46" s="43"/>
      <c r="G46" s="43"/>
      <c r="H46" s="43"/>
      <c r="I46" s="43"/>
      <c r="J46" s="43"/>
      <c r="K46" s="43"/>
      <c r="L46" s="43"/>
    </row>
    <row r="47" spans="1:14">
      <c r="L47" s="44"/>
    </row>
    <row r="48" spans="1:14">
      <c r="L48" s="44"/>
    </row>
  </sheetData>
  <mergeCells count="10">
    <mergeCell ref="D43:L43"/>
    <mergeCell ref="D44:L44"/>
    <mergeCell ref="D45:L45"/>
    <mergeCell ref="D46:L46"/>
    <mergeCell ref="A1:C1"/>
    <mergeCell ref="A2:A3"/>
    <mergeCell ref="B2:B3"/>
    <mergeCell ref="D2:L2"/>
    <mergeCell ref="E3:I3"/>
    <mergeCell ref="D42:L42"/>
  </mergeCells>
  <phoneticPr fontId="2"/>
  <conditionalFormatting sqref="J4:K41">
    <cfRule type="containsText" dxfId="0" priority="1" operator="containsText" text="×">
      <formula>NOT(ISERROR(SEARCH("×",J4)))</formula>
    </cfRule>
  </conditionalFormatting>
  <pageMargins left="0.59055118110236227" right="0.59055118110236227" top="0.55118110236220474" bottom="0.31496062992125984" header="0" footer="0"/>
  <pageSetup paperSize="9" orientation="portrait" r:id="rId1"/>
  <headerFooter alignWithMargins="0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スケジュール表</vt:lpstr>
      <vt:lpstr>スケジュール表!Print_Area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2024-04-15T05:37:38Z</dcterms:created>
  <dcterms:modified xsi:type="dcterms:W3CDTF">2024-04-15T05:38:08Z</dcterms:modified>
</cp:coreProperties>
</file>